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827"/>
  <workbookPr defaultThemeVersion="124226"/>
  <mc:AlternateContent xmlns:mc="http://schemas.openxmlformats.org/markup-compatibility/2006">
    <mc:Choice Requires="x15">
      <x15ac:absPath xmlns:x15ac="http://schemas.microsoft.com/office/spreadsheetml/2010/11/ac" url="D:\POI - 2019\"/>
    </mc:Choice>
  </mc:AlternateContent>
  <bookViews>
    <workbookView xWindow="0" yWindow="0" windowWidth="24000" windowHeight="9510" activeTab="7"/>
  </bookViews>
  <sheets>
    <sheet name="ANEXO 1" sheetId="1" r:id="rId1"/>
    <sheet name="ANEXO 2" sheetId="2" r:id="rId2"/>
    <sheet name="ANEXO 3" sheetId="3" r:id="rId3"/>
    <sheet name="ANEXO 4" sheetId="4" r:id="rId4"/>
    <sheet name="ANEXO 5" sheetId="5" r:id="rId5"/>
    <sheet name="ANEXO 6" sheetId="6" r:id="rId6"/>
    <sheet name="ANEXO 7" sheetId="7" r:id="rId7"/>
    <sheet name="ANEXO 8" sheetId="8" r:id="rId8"/>
  </sheets>
  <calcPr calcId="162913"/>
</workbook>
</file>

<file path=xl/calcChain.xml><?xml version="1.0" encoding="utf-8"?>
<calcChain xmlns="http://schemas.openxmlformats.org/spreadsheetml/2006/main">
  <c r="G25" i="4" l="1"/>
  <c r="G26" i="4"/>
  <c r="G27" i="4"/>
  <c r="G24" i="4"/>
  <c r="M17" i="3"/>
  <c r="M18" i="3"/>
  <c r="M19" i="3"/>
  <c r="M16" i="3"/>
  <c r="M13" i="3"/>
  <c r="M14" i="3"/>
  <c r="M12" i="3"/>
  <c r="K48" i="7"/>
  <c r="Q53" i="7"/>
  <c r="M55" i="7"/>
  <c r="S43" i="7"/>
  <c r="D38" i="7"/>
  <c r="D37" i="7"/>
  <c r="I43" i="6"/>
  <c r="D38" i="6"/>
  <c r="D37" i="6"/>
  <c r="G15" i="4"/>
  <c r="G28" i="4" l="1"/>
</calcChain>
</file>

<file path=xl/sharedStrings.xml><?xml version="1.0" encoding="utf-8"?>
<sst xmlns="http://schemas.openxmlformats.org/spreadsheetml/2006/main" count="1983" uniqueCount="1564">
  <si>
    <t>MUNICIPALIDAD DISTRITAL</t>
  </si>
  <si>
    <t>DE CERRO COLORADO</t>
  </si>
  <si>
    <t>ANEXO 1:  PLAN OPERATIVO INSTITUCIONAL AÑO 201_</t>
  </si>
  <si>
    <t>IDENTIFICACIÓN</t>
  </si>
  <si>
    <t>UNIDAD ORGÁNICA</t>
  </si>
  <si>
    <t>META PRESUPUESTAL</t>
  </si>
  <si>
    <t>LÍNEA ESTRATÉGICA</t>
  </si>
  <si>
    <t>OBJETIVO PRINCIPAL</t>
  </si>
  <si>
    <t>VISIÓN</t>
  </si>
  <si>
    <t>MISIÓN</t>
  </si>
  <si>
    <t>ANÁLISIS FODA</t>
  </si>
  <si>
    <t>ANÁLISIS INTERNO</t>
  </si>
  <si>
    <t>ANÁLISIS EXTERNO</t>
  </si>
  <si>
    <t>FORTALEZAS:</t>
  </si>
  <si>
    <t>OPORTUNIDADES:</t>
  </si>
  <si>
    <t>DEBILIDADES:</t>
  </si>
  <si>
    <t>AMENAZAS:</t>
  </si>
  <si>
    <t>ANEXO Nº 2: TABLA DE UNIDADES DE MEDIDA A UTILIZARSE PARA EL PLAN OPERATIVO DEL AÑO 201_</t>
  </si>
  <si>
    <t>CÓDIGO</t>
  </si>
  <si>
    <t>UNIDADES DE MEDIDA</t>
  </si>
  <si>
    <t>ABREVIACIÓN</t>
  </si>
  <si>
    <t>001</t>
  </si>
  <si>
    <t>ACCION</t>
  </si>
  <si>
    <t>254</t>
  </si>
  <si>
    <t>INFORMANTES</t>
  </si>
  <si>
    <t>002</t>
  </si>
  <si>
    <t>ACERVO</t>
  </si>
  <si>
    <t>255</t>
  </si>
  <si>
    <t>VIVIENDAS</t>
  </si>
  <si>
    <t>003</t>
  </si>
  <si>
    <t>ALUMNO</t>
  </si>
  <si>
    <t>256</t>
  </si>
  <si>
    <t>LOCAL REHABILITADO</t>
  </si>
  <si>
    <t>LOCAL REHABILIT</t>
  </si>
  <si>
    <t>004</t>
  </si>
  <si>
    <t>ANALISIS</t>
  </si>
  <si>
    <t>257</t>
  </si>
  <si>
    <t>INSTITUTO VIAL PROVINCIAL</t>
  </si>
  <si>
    <t xml:space="preserve">INSTITUTO VIAL </t>
  </si>
  <si>
    <t>005</t>
  </si>
  <si>
    <t>ANIMAL</t>
  </si>
  <si>
    <t>258</t>
  </si>
  <si>
    <t>OREC ATENDIDA</t>
  </si>
  <si>
    <t>006</t>
  </si>
  <si>
    <t>ATENCION</t>
  </si>
  <si>
    <t>259</t>
  </si>
  <si>
    <t>PERSONA INFORMADA</t>
  </si>
  <si>
    <t>PERSONA INFORMA</t>
  </si>
  <si>
    <t>007</t>
  </si>
  <si>
    <t>AULA</t>
  </si>
  <si>
    <t>260</t>
  </si>
  <si>
    <t>HOGAR CON CONEXION</t>
  </si>
  <si>
    <t>HOGAR CON CONEX</t>
  </si>
  <si>
    <t>008</t>
  </si>
  <si>
    <t>AUTORIZACION</t>
  </si>
  <si>
    <t>AUTORIZA</t>
  </si>
  <si>
    <t>261</t>
  </si>
  <si>
    <t>METROS COLUMNA DE AGUA (M.C.A.)</t>
  </si>
  <si>
    <t xml:space="preserve">METROS COLUMNA </t>
  </si>
  <si>
    <t>009</t>
  </si>
  <si>
    <t>BECAS</t>
  </si>
  <si>
    <t>262</t>
  </si>
  <si>
    <t>RECLAMOS</t>
  </si>
  <si>
    <t>010</t>
  </si>
  <si>
    <t>BENEFICIARIO</t>
  </si>
  <si>
    <t>BENEFICI</t>
  </si>
  <si>
    <t>263</t>
  </si>
  <si>
    <t>ENCUESTA</t>
  </si>
  <si>
    <t>011</t>
  </si>
  <si>
    <t>APAFA CAPACITADA</t>
  </si>
  <si>
    <t>APAFA CAP.</t>
  </si>
  <si>
    <t>264</t>
  </si>
  <si>
    <t>RECIBOS</t>
  </si>
  <si>
    <t>012</t>
  </si>
  <si>
    <t>CABEZA</t>
  </si>
  <si>
    <t>265</t>
  </si>
  <si>
    <t>CONEXIONES</t>
  </si>
  <si>
    <t>013</t>
  </si>
  <si>
    <t>CAMA</t>
  </si>
  <si>
    <t>266</t>
  </si>
  <si>
    <t>MESES</t>
  </si>
  <si>
    <t>014</t>
  </si>
  <si>
    <t>CAMPAÑA</t>
  </si>
  <si>
    <t>267</t>
  </si>
  <si>
    <t>SOLES/M3</t>
  </si>
  <si>
    <t>015</t>
  </si>
  <si>
    <t>CASO NOTIFICADO / CONFIRMACION</t>
  </si>
  <si>
    <t>CASO NOT</t>
  </si>
  <si>
    <t>268</t>
  </si>
  <si>
    <t>NUMERO DE TRABAJADORES</t>
  </si>
  <si>
    <t>NUMERO DE TRABA</t>
  </si>
  <si>
    <t>016</t>
  </si>
  <si>
    <t>CASO TRATADO</t>
  </si>
  <si>
    <t>CASO TRA</t>
  </si>
  <si>
    <t>269</t>
  </si>
  <si>
    <t>PROCEDIMIENTOS</t>
  </si>
  <si>
    <t>017</t>
  </si>
  <si>
    <t>CATASTRO</t>
  </si>
  <si>
    <t>270</t>
  </si>
  <si>
    <t>DIAS HABILES</t>
  </si>
  <si>
    <t>018</t>
  </si>
  <si>
    <t>CERTIFICADO</t>
  </si>
  <si>
    <t>CERTIFIC</t>
  </si>
  <si>
    <t>271</t>
  </si>
  <si>
    <t>PROPUESTAS</t>
  </si>
  <si>
    <t>019</t>
  </si>
  <si>
    <t>COMUNIDAD</t>
  </si>
  <si>
    <t>COMUNIDA</t>
  </si>
  <si>
    <t>272</t>
  </si>
  <si>
    <t>INDICE</t>
  </si>
  <si>
    <t>020</t>
  </si>
  <si>
    <t>CONCESION</t>
  </si>
  <si>
    <t>CONCESIO</t>
  </si>
  <si>
    <t>273</t>
  </si>
  <si>
    <t>DIAS</t>
  </si>
  <si>
    <t>021</t>
  </si>
  <si>
    <t>CONSULTA</t>
  </si>
  <si>
    <t>274</t>
  </si>
  <si>
    <t>SISTEMA DE SANEAMIENTO</t>
  </si>
  <si>
    <t>SISTEMA DE SANE</t>
  </si>
  <si>
    <t>022</t>
  </si>
  <si>
    <t>CONTROL REALIZADO</t>
  </si>
  <si>
    <t xml:space="preserve">CONTROL </t>
  </si>
  <si>
    <t>275</t>
  </si>
  <si>
    <t>SISTEMA DE SANEAMIENTO CONSTRUIDO</t>
  </si>
  <si>
    <t>023</t>
  </si>
  <si>
    <t>CONVENIO</t>
  </si>
  <si>
    <t>276</t>
  </si>
  <si>
    <t>ORGANIZACION CAPACITADA</t>
  </si>
  <si>
    <t>ORGANIZACION CA</t>
  </si>
  <si>
    <t>024</t>
  </si>
  <si>
    <t>CREDITO OTORGADO</t>
  </si>
  <si>
    <t xml:space="preserve">CREDITO </t>
  </si>
  <si>
    <t>277</t>
  </si>
  <si>
    <t>HOGAR CAPACITADO</t>
  </si>
  <si>
    <t>HOGAR CAPACITAD</t>
  </si>
  <si>
    <t>025</t>
  </si>
  <si>
    <t>CUADRANGULO ELABORADO</t>
  </si>
  <si>
    <t>CUADRANG</t>
  </si>
  <si>
    <t>278</t>
  </si>
  <si>
    <t>OPERADOR INFORMADO</t>
  </si>
  <si>
    <t>OPERADOR INFORM</t>
  </si>
  <si>
    <t>026</t>
  </si>
  <si>
    <t>CUOTA</t>
  </si>
  <si>
    <t>279</t>
  </si>
  <si>
    <t>LOCALIDAD CON SERVICIO DE TELECOMUNICACIONES INSTA</t>
  </si>
  <si>
    <t>LOCALIDAD CON S</t>
  </si>
  <si>
    <t>027</t>
  </si>
  <si>
    <t>CURRICULA</t>
  </si>
  <si>
    <t>CURRICUL</t>
  </si>
  <si>
    <t>280</t>
  </si>
  <si>
    <t>OPERADOR SUPERVISADO</t>
  </si>
  <si>
    <t>OPERADOR SUPERV</t>
  </si>
  <si>
    <t>028</t>
  </si>
  <si>
    <t>CURSO</t>
  </si>
  <si>
    <t>281</t>
  </si>
  <si>
    <t>VEHICULO CONTROLADO</t>
  </si>
  <si>
    <t>VEHICULO CONTRO</t>
  </si>
  <si>
    <t>030</t>
  </si>
  <si>
    <t>DIAGNOSTICO</t>
  </si>
  <si>
    <t>DIAGNOST</t>
  </si>
  <si>
    <t>282</t>
  </si>
  <si>
    <t>PUNTO DE EXPENDIO CONTROLADO</t>
  </si>
  <si>
    <t>PUNTO DE EXPEND</t>
  </si>
  <si>
    <t>031</t>
  </si>
  <si>
    <t>DIA-CAMA</t>
  </si>
  <si>
    <t>283</t>
  </si>
  <si>
    <t>VEHICULO SUPERVISADO</t>
  </si>
  <si>
    <t>VEHICULO SUPERV</t>
  </si>
  <si>
    <t>032</t>
  </si>
  <si>
    <t>DICTAMEN</t>
  </si>
  <si>
    <t>284</t>
  </si>
  <si>
    <t>SISTEMA DE TRATAMIENTO INSTALADO</t>
  </si>
  <si>
    <t>SISTEMA DE TRAT</t>
  </si>
  <si>
    <t>033</t>
  </si>
  <si>
    <t>DIVULGACION REALIZADA</t>
  </si>
  <si>
    <t>DIVULGAC</t>
  </si>
  <si>
    <t>285</t>
  </si>
  <si>
    <t>SISTEMA DE GESTION IMPLEMENTADO</t>
  </si>
  <si>
    <t>SISTEMA DE GEST</t>
  </si>
  <si>
    <t>034</t>
  </si>
  <si>
    <t>DOC.  IDENTIFICACION EXPEDIDO</t>
  </si>
  <si>
    <t>DOC.  ID</t>
  </si>
  <si>
    <t>286</t>
  </si>
  <si>
    <t>PUNTOS DE VERTIMENTO SUPERVISADOS</t>
  </si>
  <si>
    <t>PUNTOS DE VERTI</t>
  </si>
  <si>
    <t>035</t>
  </si>
  <si>
    <t>DOCENTE CAPACITADO</t>
  </si>
  <si>
    <t xml:space="preserve">DOCENTE </t>
  </si>
  <si>
    <t>287</t>
  </si>
  <si>
    <t>ASISTENCIA TECNICA IMPLEMENTADO</t>
  </si>
  <si>
    <t>ASISTENCIA TECN</t>
  </si>
  <si>
    <t>036</t>
  </si>
  <si>
    <t>DOCUMENTO</t>
  </si>
  <si>
    <t>DOCUMENT</t>
  </si>
  <si>
    <t>288</t>
  </si>
  <si>
    <t>HECTAREA CONTROLADA</t>
  </si>
  <si>
    <t>HECTAREA CONTRO</t>
  </si>
  <si>
    <t>037</t>
  </si>
  <si>
    <t>DOCUMENTO EMITIDO</t>
  </si>
  <si>
    <t>289</t>
  </si>
  <si>
    <t>HECTAREA FINANCIERAMENTE SOSTENIBLE</t>
  </si>
  <si>
    <t>HECTAREA FINANC</t>
  </si>
  <si>
    <t>038</t>
  </si>
  <si>
    <t>DOSIS</t>
  </si>
  <si>
    <t>290</t>
  </si>
  <si>
    <t>HECTAREA CONSERVADA</t>
  </si>
  <si>
    <t>HECTAREA CONSER</t>
  </si>
  <si>
    <t>039</t>
  </si>
  <si>
    <t>EDICION REALIZADA</t>
  </si>
  <si>
    <t xml:space="preserve">EDICION </t>
  </si>
  <si>
    <t>291</t>
  </si>
  <si>
    <t>DOCENTE ESPECIALIZADO</t>
  </si>
  <si>
    <t>DOCENTE ESPECIA</t>
  </si>
  <si>
    <t>040</t>
  </si>
  <si>
    <t>EDIFICACION</t>
  </si>
  <si>
    <t>EDIFICAC</t>
  </si>
  <si>
    <t>292</t>
  </si>
  <si>
    <t>ESPECIALISTA ASISTIDO</t>
  </si>
  <si>
    <t>ESPECIALISTA AS</t>
  </si>
  <si>
    <t>041</t>
  </si>
  <si>
    <t>EMPRESA</t>
  </si>
  <si>
    <t>293</t>
  </si>
  <si>
    <t>DIRECTOR CAPACITADO</t>
  </si>
  <si>
    <t>DIRECTOR CAPACI</t>
  </si>
  <si>
    <t>043</t>
  </si>
  <si>
    <t>ESTABLECIMIENTO</t>
  </si>
  <si>
    <t>ESTABLEC</t>
  </si>
  <si>
    <t>294</t>
  </si>
  <si>
    <t>DOCENTA ASESORADO</t>
  </si>
  <si>
    <t>DOCENTA ASESORA</t>
  </si>
  <si>
    <t>044</t>
  </si>
  <si>
    <t>ESTABLECIMIENTO DE SALUD</t>
  </si>
  <si>
    <t>295</t>
  </si>
  <si>
    <t>ASIENTO OFERTADO</t>
  </si>
  <si>
    <t>ASIENTO OFERTAD</t>
  </si>
  <si>
    <t>045</t>
  </si>
  <si>
    <t>ESTACION</t>
  </si>
  <si>
    <t>296</t>
  </si>
  <si>
    <t>CONEXION DE INTERNET OPERATIVA</t>
  </si>
  <si>
    <t>CONEXION DE INT</t>
  </si>
  <si>
    <t>046</t>
  </si>
  <si>
    <t>ESTUDIO</t>
  </si>
  <si>
    <t>297</t>
  </si>
  <si>
    <t>SERVICIOS SUPERVISADOS</t>
  </si>
  <si>
    <t>SERVICIOS SUPER</t>
  </si>
  <si>
    <t>047</t>
  </si>
  <si>
    <t>EVALUACION</t>
  </si>
  <si>
    <t>EVALUACI</t>
  </si>
  <si>
    <t>298</t>
  </si>
  <si>
    <t>TELEFONO FIJO OPERATIVO</t>
  </si>
  <si>
    <t>TELEFONO FIJO O</t>
  </si>
  <si>
    <t>048</t>
  </si>
  <si>
    <t>EVENTO CULTURAL</t>
  </si>
  <si>
    <t>EVENTO C</t>
  </si>
  <si>
    <t>299</t>
  </si>
  <si>
    <t>TELEFONO PUBLICO OPERATIVO</t>
  </si>
  <si>
    <t>TELEFONO PUBLIC</t>
  </si>
  <si>
    <t>049</t>
  </si>
  <si>
    <t>EVENTO DEPORTIVO</t>
  </si>
  <si>
    <t>EVENTO D</t>
  </si>
  <si>
    <t>300</t>
  </si>
  <si>
    <t>USUARIOS CAPACITADOS</t>
  </si>
  <si>
    <t>USUARIOS CAPACI</t>
  </si>
  <si>
    <t>050</t>
  </si>
  <si>
    <t>EXAMEN</t>
  </si>
  <si>
    <t>301</t>
  </si>
  <si>
    <t>AFICHE</t>
  </si>
  <si>
    <t>051</t>
  </si>
  <si>
    <t>EXPEDIENTE</t>
  </si>
  <si>
    <t>EXPEDIEN</t>
  </si>
  <si>
    <t>302</t>
  </si>
  <si>
    <t>AGRICULTOR</t>
  </si>
  <si>
    <t>AGRICULT</t>
  </si>
  <si>
    <t>052</t>
  </si>
  <si>
    <t>EXPEDIENTE PROCESADO</t>
  </si>
  <si>
    <t>303</t>
  </si>
  <si>
    <t>AMPOLLA</t>
  </si>
  <si>
    <t>053</t>
  </si>
  <si>
    <t>EXPEDIENTE RESUELTO</t>
  </si>
  <si>
    <t>304</t>
  </si>
  <si>
    <t>ANEXO</t>
  </si>
  <si>
    <t>054</t>
  </si>
  <si>
    <t>EXPEDIENTE TECNICO</t>
  </si>
  <si>
    <t>305</t>
  </si>
  <si>
    <t>ANUNCIO</t>
  </si>
  <si>
    <t>055</t>
  </si>
  <si>
    <t>EXPEDIENTE TRAMITADO</t>
  </si>
  <si>
    <t>306</t>
  </si>
  <si>
    <t>AÑO</t>
  </si>
  <si>
    <t>056</t>
  </si>
  <si>
    <t>FAMILIA</t>
  </si>
  <si>
    <t>308</t>
  </si>
  <si>
    <t>BALON</t>
  </si>
  <si>
    <t>057</t>
  </si>
  <si>
    <t>FOLLETO</t>
  </si>
  <si>
    <t>309</t>
  </si>
  <si>
    <t>BOLETIN</t>
  </si>
  <si>
    <t>058</t>
  </si>
  <si>
    <t>GESTANTE CONTROLADA</t>
  </si>
  <si>
    <t>GESTANTE</t>
  </si>
  <si>
    <t>310</t>
  </si>
  <si>
    <t>BOLETO</t>
  </si>
  <si>
    <t>059</t>
  </si>
  <si>
    <t>HECTAREA</t>
  </si>
  <si>
    <t>311</t>
  </si>
  <si>
    <t>BROTE CONTROLADO</t>
  </si>
  <si>
    <t>BROTE CO</t>
  </si>
  <si>
    <t>060</t>
  </si>
  <si>
    <t>INFORME</t>
  </si>
  <si>
    <t>313</t>
  </si>
  <si>
    <t>CARTA</t>
  </si>
  <si>
    <t>061</t>
  </si>
  <si>
    <t>INMUEBLE</t>
  </si>
  <si>
    <t>314</t>
  </si>
  <si>
    <t>CHARLA</t>
  </si>
  <si>
    <t>062</t>
  </si>
  <si>
    <t>INSEMINACION</t>
  </si>
  <si>
    <t>INSEMINA</t>
  </si>
  <si>
    <t>316</t>
  </si>
  <si>
    <t>CILINDRO</t>
  </si>
  <si>
    <t>063</t>
  </si>
  <si>
    <t>INSPECCION</t>
  </si>
  <si>
    <t>INSPECCI</t>
  </si>
  <si>
    <t>317</t>
  </si>
  <si>
    <t>CONSTANCIA</t>
  </si>
  <si>
    <t>CONSTANC</t>
  </si>
  <si>
    <t>064</t>
  </si>
  <si>
    <t>INSTALACION</t>
  </si>
  <si>
    <t>INSTALAC</t>
  </si>
  <si>
    <t>318</t>
  </si>
  <si>
    <t>CONSULTOR/MES</t>
  </si>
  <si>
    <t>CONSULTO</t>
  </si>
  <si>
    <t>065</t>
  </si>
  <si>
    <t>INTERVENCION</t>
  </si>
  <si>
    <t>INTERVEN</t>
  </si>
  <si>
    <t>319</t>
  </si>
  <si>
    <t>DAMAJUANA</t>
  </si>
  <si>
    <t>DAMAJUAN</t>
  </si>
  <si>
    <t>066</t>
  </si>
  <si>
    <t>INVESTIGACION</t>
  </si>
  <si>
    <t>INVESTIG</t>
  </si>
  <si>
    <t>320</t>
  </si>
  <si>
    <t>DENUNCIA</t>
  </si>
  <si>
    <t>067</t>
  </si>
  <si>
    <t>KILOMETRO</t>
  </si>
  <si>
    <t>KILOMETR</t>
  </si>
  <si>
    <t>321</t>
  </si>
  <si>
    <t>DIA</t>
  </si>
  <si>
    <t>068</t>
  </si>
  <si>
    <t>LICENCIA</t>
  </si>
  <si>
    <t>322</t>
  </si>
  <si>
    <t>DISCO</t>
  </si>
  <si>
    <t>069</t>
  </si>
  <si>
    <t>M2</t>
  </si>
  <si>
    <t>323</t>
  </si>
  <si>
    <t>ENFERMEDAD</t>
  </si>
  <si>
    <t>ENFERMED</t>
  </si>
  <si>
    <t>070</t>
  </si>
  <si>
    <t>M3</t>
  </si>
  <si>
    <t>324</t>
  </si>
  <si>
    <t>EXPORTADOR</t>
  </si>
  <si>
    <t>EXPORTAD</t>
  </si>
  <si>
    <t>071</t>
  </si>
  <si>
    <t>MANUAL</t>
  </si>
  <si>
    <t>325</t>
  </si>
  <si>
    <t>FARDO</t>
  </si>
  <si>
    <t>072</t>
  </si>
  <si>
    <t>MAPA</t>
  </si>
  <si>
    <t>326</t>
  </si>
  <si>
    <t>GANADERO</t>
  </si>
  <si>
    <t>074</t>
  </si>
  <si>
    <t>METRO LUZ</t>
  </si>
  <si>
    <t>METRO LU</t>
  </si>
  <si>
    <t>327</t>
  </si>
  <si>
    <t>GRAMO</t>
  </si>
  <si>
    <t>075</t>
  </si>
  <si>
    <t>MILES DE NUEVOS SOLES</t>
  </si>
  <si>
    <t>MILES DE</t>
  </si>
  <si>
    <t>328</t>
  </si>
  <si>
    <t>IMPORTADOR</t>
  </si>
  <si>
    <t>IMPORTAD</t>
  </si>
  <si>
    <t>076</t>
  </si>
  <si>
    <t>MISION</t>
  </si>
  <si>
    <t>329</t>
  </si>
  <si>
    <t>INSPECTOR</t>
  </si>
  <si>
    <t>INSPECTO</t>
  </si>
  <si>
    <t>078</t>
  </si>
  <si>
    <t>MUESTRA</t>
  </si>
  <si>
    <t>330</t>
  </si>
  <si>
    <t>JARABE</t>
  </si>
  <si>
    <t>079</t>
  </si>
  <si>
    <t>NIÑO</t>
  </si>
  <si>
    <t>331</t>
  </si>
  <si>
    <t>KILOWATTS</t>
  </si>
  <si>
    <t>KILOWATT</t>
  </si>
  <si>
    <t>080</t>
  </si>
  <si>
    <t>NORMA</t>
  </si>
  <si>
    <t>332</t>
  </si>
  <si>
    <t>LIBRO</t>
  </si>
  <si>
    <t>081</t>
  </si>
  <si>
    <t>OBRA</t>
  </si>
  <si>
    <t>333</t>
  </si>
  <si>
    <t>BIDÓN</t>
  </si>
  <si>
    <t>BIDON</t>
  </si>
  <si>
    <t>082</t>
  </si>
  <si>
    <t>OPERACION</t>
  </si>
  <si>
    <t>OPERACIO</t>
  </si>
  <si>
    <t>343</t>
  </si>
  <si>
    <t>DOCENA</t>
  </si>
  <si>
    <t>DOC.</t>
  </si>
  <si>
    <t>083</t>
  </si>
  <si>
    <t>PACIENTE ATENDIDO</t>
  </si>
  <si>
    <t>PACIENTE</t>
  </si>
  <si>
    <t>346</t>
  </si>
  <si>
    <t>GALON</t>
  </si>
  <si>
    <t>084</t>
  </si>
  <si>
    <t>PARTO</t>
  </si>
  <si>
    <t>348</t>
  </si>
  <si>
    <t>LATA</t>
  </si>
  <si>
    <t>085</t>
  </si>
  <si>
    <t>PERITAJE</t>
  </si>
  <si>
    <t>349</t>
  </si>
  <si>
    <t>LITRO</t>
  </si>
  <si>
    <t>086</t>
  </si>
  <si>
    <t>PERSONA</t>
  </si>
  <si>
    <t>351</t>
  </si>
  <si>
    <t>OTROS</t>
  </si>
  <si>
    <t>087</t>
  </si>
  <si>
    <t>PERSONA ATENDIDA</t>
  </si>
  <si>
    <t xml:space="preserve">PERSONA </t>
  </si>
  <si>
    <t>355</t>
  </si>
  <si>
    <t>POMO</t>
  </si>
  <si>
    <t>088</t>
  </si>
  <si>
    <t>PERSONA CAPACITADA</t>
  </si>
  <si>
    <t>356</t>
  </si>
  <si>
    <t>POTE</t>
  </si>
  <si>
    <t>089</t>
  </si>
  <si>
    <t>PERSONA COLOCADA</t>
  </si>
  <si>
    <t>358</t>
  </si>
  <si>
    <t>SOBRE</t>
  </si>
  <si>
    <t>090</t>
  </si>
  <si>
    <t>PERSONA EVALUADA</t>
  </si>
  <si>
    <t>359</t>
  </si>
  <si>
    <t>SOLES</t>
  </si>
  <si>
    <t>091</t>
  </si>
  <si>
    <t>PLAN</t>
  </si>
  <si>
    <t>360</t>
  </si>
  <si>
    <t>SUSCRIPCION</t>
  </si>
  <si>
    <t>SUSCRIPC</t>
  </si>
  <si>
    <t>092</t>
  </si>
  <si>
    <t>PLANO</t>
  </si>
  <si>
    <t>362</t>
  </si>
  <si>
    <t>CUADERNO</t>
  </si>
  <si>
    <t>093</t>
  </si>
  <si>
    <t>PLANTONES</t>
  </si>
  <si>
    <t>PLANTONE</t>
  </si>
  <si>
    <t>364</t>
  </si>
  <si>
    <t>LOTE</t>
  </si>
  <si>
    <t>094</t>
  </si>
  <si>
    <t>PLANTULAS</t>
  </si>
  <si>
    <t>PLANTULA</t>
  </si>
  <si>
    <t>365</t>
  </si>
  <si>
    <t>MES</t>
  </si>
  <si>
    <t>095</t>
  </si>
  <si>
    <t>POSTA</t>
  </si>
  <si>
    <t>366</t>
  </si>
  <si>
    <t>MINUTO</t>
  </si>
  <si>
    <t>096</t>
  </si>
  <si>
    <t>PROYECTO</t>
  </si>
  <si>
    <t>367</t>
  </si>
  <si>
    <t>PAGO/TRIM.</t>
  </si>
  <si>
    <t>PAGO/TRI</t>
  </si>
  <si>
    <t>097</t>
  </si>
  <si>
    <t>PUBLICACION</t>
  </si>
  <si>
    <t>PUBLICAC</t>
  </si>
  <si>
    <t>369</t>
  </si>
  <si>
    <t>PERSONA/MES</t>
  </si>
  <si>
    <t>PERSONA/</t>
  </si>
  <si>
    <t>098</t>
  </si>
  <si>
    <t>PUENTE</t>
  </si>
  <si>
    <t>371</t>
  </si>
  <si>
    <t>PLAGA</t>
  </si>
  <si>
    <t>099</t>
  </si>
  <si>
    <t>PUESTO</t>
  </si>
  <si>
    <t>373</t>
  </si>
  <si>
    <t>POLVO</t>
  </si>
  <si>
    <t>100</t>
  </si>
  <si>
    <t>QUEJA RESUELTA</t>
  </si>
  <si>
    <t>QUEJA RE</t>
  </si>
  <si>
    <t>374</t>
  </si>
  <si>
    <t>PRIMA</t>
  </si>
  <si>
    <t>101</t>
  </si>
  <si>
    <t>RACION</t>
  </si>
  <si>
    <t>375</t>
  </si>
  <si>
    <t>PROFESIONAL</t>
  </si>
  <si>
    <t>PROFESIO</t>
  </si>
  <si>
    <t>102</t>
  </si>
  <si>
    <t>RED INSTALADA</t>
  </si>
  <si>
    <t>RED INST</t>
  </si>
  <si>
    <t>376</t>
  </si>
  <si>
    <t>REPORTE</t>
  </si>
  <si>
    <t>103</t>
  </si>
  <si>
    <t>REGISTRO</t>
  </si>
  <si>
    <t>377</t>
  </si>
  <si>
    <t>SACHET</t>
  </si>
  <si>
    <t>104</t>
  </si>
  <si>
    <t>RENTABILIDAD</t>
  </si>
  <si>
    <t>RENTABIL</t>
  </si>
  <si>
    <t>379</t>
  </si>
  <si>
    <t>SER/BIM</t>
  </si>
  <si>
    <t>105</t>
  </si>
  <si>
    <t>RESOLUCION</t>
  </si>
  <si>
    <t>RESOLUCI</t>
  </si>
  <si>
    <t>380</t>
  </si>
  <si>
    <t>SER/MES</t>
  </si>
  <si>
    <t>106</t>
  </si>
  <si>
    <t>SEMINARIO</t>
  </si>
  <si>
    <t>SEMINARI</t>
  </si>
  <si>
    <t>381</t>
  </si>
  <si>
    <t>SER/QUINC.</t>
  </si>
  <si>
    <t>SER/QUIN</t>
  </si>
  <si>
    <t>108</t>
  </si>
  <si>
    <t>SISTEMA</t>
  </si>
  <si>
    <t>382</t>
  </si>
  <si>
    <t>SER/TRI</t>
  </si>
  <si>
    <t>109</t>
  </si>
  <si>
    <t>SUPERVISION</t>
  </si>
  <si>
    <t>SUPERVIS</t>
  </si>
  <si>
    <t>383</t>
  </si>
  <si>
    <t>SOLUCION</t>
  </si>
  <si>
    <t>110</t>
  </si>
  <si>
    <t>TITULO</t>
  </si>
  <si>
    <t>384</t>
  </si>
  <si>
    <t>SPOT</t>
  </si>
  <si>
    <t>111</t>
  </si>
  <si>
    <t>TONELADA</t>
  </si>
  <si>
    <t>385</t>
  </si>
  <si>
    <t>SPRAY</t>
  </si>
  <si>
    <t>113</t>
  </si>
  <si>
    <t>UNIDAD CATASTRADA</t>
  </si>
  <si>
    <t>UNIDAD C</t>
  </si>
  <si>
    <t>386</t>
  </si>
  <si>
    <t>SUSPENSION</t>
  </si>
  <si>
    <t>SUSPENSI</t>
  </si>
  <si>
    <t>114</t>
  </si>
  <si>
    <t>VACUNA</t>
  </si>
  <si>
    <t>388</t>
  </si>
  <si>
    <t>TABLETAS</t>
  </si>
  <si>
    <t>115</t>
  </si>
  <si>
    <t>VISITA</t>
  </si>
  <si>
    <t>389</t>
  </si>
  <si>
    <t>TABLETAS RAN</t>
  </si>
  <si>
    <t>116</t>
  </si>
  <si>
    <t>ZONA PROTEGIDA</t>
  </si>
  <si>
    <t>ZONA PRO</t>
  </si>
  <si>
    <t>390</t>
  </si>
  <si>
    <t>TABLETAS VAGINALES OVULOS</t>
  </si>
  <si>
    <t>117</t>
  </si>
  <si>
    <t>EVENTOS</t>
  </si>
  <si>
    <t>393</t>
  </si>
  <si>
    <t>TASA</t>
  </si>
  <si>
    <t>118</t>
  </si>
  <si>
    <t>BONO REDIMIDO</t>
  </si>
  <si>
    <t>BONO RED</t>
  </si>
  <si>
    <t>394</t>
  </si>
  <si>
    <t>TECNICO</t>
  </si>
  <si>
    <t>119</t>
  </si>
  <si>
    <t>REASEGURO</t>
  </si>
  <si>
    <t>REASEGUR</t>
  </si>
  <si>
    <t>395</t>
  </si>
  <si>
    <t>TIRA</t>
  </si>
  <si>
    <t>120</t>
  </si>
  <si>
    <t>ENTIDAD</t>
  </si>
  <si>
    <t>396</t>
  </si>
  <si>
    <t>TM</t>
  </si>
  <si>
    <t>121</t>
  </si>
  <si>
    <t>CURIE</t>
  </si>
  <si>
    <t>397</t>
  </si>
  <si>
    <t>TRAMPA</t>
  </si>
  <si>
    <t>123</t>
  </si>
  <si>
    <t>UNIFORME ESCOLAR</t>
  </si>
  <si>
    <t>UNIFORME</t>
  </si>
  <si>
    <t>398</t>
  </si>
  <si>
    <t>TRANSPORTISTA</t>
  </si>
  <si>
    <t>TRANSPOR</t>
  </si>
  <si>
    <t>124</t>
  </si>
  <si>
    <t>BUZO ESCOLAR</t>
  </si>
  <si>
    <t>BUZO ESC</t>
  </si>
  <si>
    <t>399</t>
  </si>
  <si>
    <t>TRATAMIENTO</t>
  </si>
  <si>
    <t>TRATAMIE</t>
  </si>
  <si>
    <t>125</t>
  </si>
  <si>
    <t>MOCHILA ESCOLAR</t>
  </si>
  <si>
    <t xml:space="preserve">MOCHILA </t>
  </si>
  <si>
    <t>401</t>
  </si>
  <si>
    <t>VALE</t>
  </si>
  <si>
    <t>126</t>
  </si>
  <si>
    <t>PAQUETE ESCOLAR</t>
  </si>
  <si>
    <t xml:space="preserve">PAQUETE </t>
  </si>
  <si>
    <t>402</t>
  </si>
  <si>
    <t>VARILLA</t>
  </si>
  <si>
    <t>127</t>
  </si>
  <si>
    <t>PLANTAS</t>
  </si>
  <si>
    <t>403</t>
  </si>
  <si>
    <t>VEHICULO</t>
  </si>
  <si>
    <t>128</t>
  </si>
  <si>
    <t>KILOGRAMO</t>
  </si>
  <si>
    <t>KLG</t>
  </si>
  <si>
    <t>404</t>
  </si>
  <si>
    <t>BLISTER</t>
  </si>
  <si>
    <t>129</t>
  </si>
  <si>
    <t>DIQUE</t>
  </si>
  <si>
    <t>405</t>
  </si>
  <si>
    <t>CAPACITACION</t>
  </si>
  <si>
    <t>CAPACITA</t>
  </si>
  <si>
    <t>130</t>
  </si>
  <si>
    <t>GRUPO</t>
  </si>
  <si>
    <t>406</t>
  </si>
  <si>
    <t>CLIENTE</t>
  </si>
  <si>
    <t>131</t>
  </si>
  <si>
    <t>BANCO GERMOPLASMA</t>
  </si>
  <si>
    <t>BANCO GE</t>
  </si>
  <si>
    <t>407</t>
  </si>
  <si>
    <t>DECOMISO</t>
  </si>
  <si>
    <t>132</t>
  </si>
  <si>
    <t>TECNOLOGIA</t>
  </si>
  <si>
    <t>TECNOLOG</t>
  </si>
  <si>
    <t>410</t>
  </si>
  <si>
    <t>INYECCION</t>
  </si>
  <si>
    <t>INYECCIO</t>
  </si>
  <si>
    <t>133</t>
  </si>
  <si>
    <t>SESION</t>
  </si>
  <si>
    <t>411</t>
  </si>
  <si>
    <t>PIE</t>
  </si>
  <si>
    <t>134</t>
  </si>
  <si>
    <t>RECETA</t>
  </si>
  <si>
    <t>412</t>
  </si>
  <si>
    <t>PIE CUADRADO</t>
  </si>
  <si>
    <t>PIE CUAD</t>
  </si>
  <si>
    <t>135</t>
  </si>
  <si>
    <t>PROGRAMAS RADIALES</t>
  </si>
  <si>
    <t>PROGRAMA</t>
  </si>
  <si>
    <t>414</t>
  </si>
  <si>
    <t>SET</t>
  </si>
  <si>
    <t>136</t>
  </si>
  <si>
    <t>PROGRAMAS TELEVISIVOS</t>
  </si>
  <si>
    <t>415</t>
  </si>
  <si>
    <t>VIALES</t>
  </si>
  <si>
    <t>137</t>
  </si>
  <si>
    <t>PLANILLA</t>
  </si>
  <si>
    <t>416</t>
  </si>
  <si>
    <t>CARRETES</t>
  </si>
  <si>
    <t>138</t>
  </si>
  <si>
    <t>ACTO REGISTRAL</t>
  </si>
  <si>
    <t>ACTO REG</t>
  </si>
  <si>
    <t>417</t>
  </si>
  <si>
    <t>CEPA</t>
  </si>
  <si>
    <t>139</t>
  </si>
  <si>
    <t>ORGANIZACION SOCIAL DE BASE</t>
  </si>
  <si>
    <t>ORGANIZA</t>
  </si>
  <si>
    <t>418</t>
  </si>
  <si>
    <t>GRUESA</t>
  </si>
  <si>
    <t>140</t>
  </si>
  <si>
    <t>HORAS LECTIVAS</t>
  </si>
  <si>
    <t>HORAS LE</t>
  </si>
  <si>
    <t>419</t>
  </si>
  <si>
    <t>MILILITRO</t>
  </si>
  <si>
    <t>141</t>
  </si>
  <si>
    <t>INSCRIPCION</t>
  </si>
  <si>
    <t>INSCRIPC</t>
  </si>
  <si>
    <t>420</t>
  </si>
  <si>
    <t>MAZO</t>
  </si>
  <si>
    <t>142</t>
  </si>
  <si>
    <t>LOTE ADJUDICADO</t>
  </si>
  <si>
    <t>LOTE ADJ</t>
  </si>
  <si>
    <t>421</t>
  </si>
  <si>
    <t>DETERMINACION</t>
  </si>
  <si>
    <t>DET</t>
  </si>
  <si>
    <t>143</t>
  </si>
  <si>
    <t>MAQUINARIA PESADA</t>
  </si>
  <si>
    <t>MAQUINAR</t>
  </si>
  <si>
    <t>422</t>
  </si>
  <si>
    <t>CHIPA</t>
  </si>
  <si>
    <t>144</t>
  </si>
  <si>
    <t>CONTRIBUYENTE</t>
  </si>
  <si>
    <t>CONTRIBU</t>
  </si>
  <si>
    <t>424</t>
  </si>
  <si>
    <t>PIE CUBICO</t>
  </si>
  <si>
    <t>P3</t>
  </si>
  <si>
    <t>145</t>
  </si>
  <si>
    <t>POLIZA</t>
  </si>
  <si>
    <t>425</t>
  </si>
  <si>
    <t>CENTÍMETRO</t>
  </si>
  <si>
    <t>CM</t>
  </si>
  <si>
    <t>146</t>
  </si>
  <si>
    <t>PLANTILLA</t>
  </si>
  <si>
    <t>PLANTILL</t>
  </si>
  <si>
    <t>426</t>
  </si>
  <si>
    <t>CENTÍMETRO CUBICO</t>
  </si>
  <si>
    <t>CM3</t>
  </si>
  <si>
    <t>147</t>
  </si>
  <si>
    <t>PRONOSTICO</t>
  </si>
  <si>
    <t>PRONOSTI</t>
  </si>
  <si>
    <t>427</t>
  </si>
  <si>
    <t>KILOMETRO CUADRADO</t>
  </si>
  <si>
    <t>KM2</t>
  </si>
  <si>
    <t>148</t>
  </si>
  <si>
    <t>ADULTO MAYOR</t>
  </si>
  <si>
    <t>ADULTO M</t>
  </si>
  <si>
    <t>428</t>
  </si>
  <si>
    <t>TONELADA CÚBICA</t>
  </si>
  <si>
    <t>TN3</t>
  </si>
  <si>
    <t>149</t>
  </si>
  <si>
    <t>ADULTO</t>
  </si>
  <si>
    <t>429</t>
  </si>
  <si>
    <t>PRUEBA</t>
  </si>
  <si>
    <t>150</t>
  </si>
  <si>
    <t>ADOLESCENTE</t>
  </si>
  <si>
    <t>ADOLESCE</t>
  </si>
  <si>
    <t>430</t>
  </si>
  <si>
    <t>CAJON</t>
  </si>
  <si>
    <t>151</t>
  </si>
  <si>
    <t>AUTORIDADES ELEGIDAS</t>
  </si>
  <si>
    <t>AUTORIDADES ELE</t>
  </si>
  <si>
    <t>431</t>
  </si>
  <si>
    <t>JABA</t>
  </si>
  <si>
    <t>152</t>
  </si>
  <si>
    <t>USUARIO</t>
  </si>
  <si>
    <t>432</t>
  </si>
  <si>
    <t>OVULO</t>
  </si>
  <si>
    <t>OVU</t>
  </si>
  <si>
    <t>153</t>
  </si>
  <si>
    <t>DEPOSITOS/COLOCACIONES</t>
  </si>
  <si>
    <t>DEPOSITOS/COLOC</t>
  </si>
  <si>
    <t>433</t>
  </si>
  <si>
    <t>MADEJA</t>
  </si>
  <si>
    <t>MAD</t>
  </si>
  <si>
    <t>154</t>
  </si>
  <si>
    <t>METRO LINEAL</t>
  </si>
  <si>
    <t>434</t>
  </si>
  <si>
    <t>ENVASE</t>
  </si>
  <si>
    <t>ENV</t>
  </si>
  <si>
    <t>155</t>
  </si>
  <si>
    <t>PORCENTAJE</t>
  </si>
  <si>
    <t>435</t>
  </si>
  <si>
    <t>ATADO</t>
  </si>
  <si>
    <t>156</t>
  </si>
  <si>
    <t>MEDIDOR DE AGUA POTABLE</t>
  </si>
  <si>
    <t>MEDIDOR DE AGUA</t>
  </si>
  <si>
    <t>436</t>
  </si>
  <si>
    <t>ENVASE AEROSOL</t>
  </si>
  <si>
    <t>ENV AER</t>
  </si>
  <si>
    <t>157</t>
  </si>
  <si>
    <t>LOCALIDAD</t>
  </si>
  <si>
    <t>437</t>
  </si>
  <si>
    <t>CENTÍMETRO CUADRADO</t>
  </si>
  <si>
    <t>CM2</t>
  </si>
  <si>
    <t>158</t>
  </si>
  <si>
    <t>AJUSTES TARIFARIOS</t>
  </si>
  <si>
    <t>AJUSTES TARIFAR</t>
  </si>
  <si>
    <t>438</t>
  </si>
  <si>
    <t>PULGADAS</t>
  </si>
  <si>
    <t>PLGAS.</t>
  </si>
  <si>
    <t>159</t>
  </si>
  <si>
    <t>EPS</t>
  </si>
  <si>
    <t>439</t>
  </si>
  <si>
    <t>PINTA</t>
  </si>
  <si>
    <t>160</t>
  </si>
  <si>
    <t>INSTRUMENTOS REGULATORIOS</t>
  </si>
  <si>
    <t>INSTRUMENTOS RE</t>
  </si>
  <si>
    <t>441</t>
  </si>
  <si>
    <t>PLACA</t>
  </si>
  <si>
    <t>161</t>
  </si>
  <si>
    <t>PLANES TARIFARIOS CON CONFORMI</t>
  </si>
  <si>
    <t>PLANES TARIFARI</t>
  </si>
  <si>
    <t>442</t>
  </si>
  <si>
    <t>GALONERA</t>
  </si>
  <si>
    <t>162</t>
  </si>
  <si>
    <t>NUEVOS SOLES</t>
  </si>
  <si>
    <t>443</t>
  </si>
  <si>
    <t>TAMBOR</t>
  </si>
  <si>
    <t>163</t>
  </si>
  <si>
    <t>DOLARES</t>
  </si>
  <si>
    <t>444</t>
  </si>
  <si>
    <t>MILIGRAMO</t>
  </si>
  <si>
    <t>web1</t>
  </si>
  <si>
    <t>164</t>
  </si>
  <si>
    <t>LT./SEG.</t>
  </si>
  <si>
    <t>445</t>
  </si>
  <si>
    <t>DECENA</t>
  </si>
  <si>
    <t>165</t>
  </si>
  <si>
    <t>REDES Y POSTES</t>
  </si>
  <si>
    <t>446</t>
  </si>
  <si>
    <t>TONELADA CUBICA</t>
  </si>
  <si>
    <t>166</t>
  </si>
  <si>
    <t>CONTRATOS</t>
  </si>
  <si>
    <t>447</t>
  </si>
  <si>
    <t>EMPAQUE X 25</t>
  </si>
  <si>
    <t>EMP X 25</t>
  </si>
  <si>
    <t>167</t>
  </si>
  <si>
    <t>MILES DE TM</t>
  </si>
  <si>
    <t>448</t>
  </si>
  <si>
    <t>EMPAQUE X 48</t>
  </si>
  <si>
    <t>EMP X 48</t>
  </si>
  <si>
    <t>168</t>
  </si>
  <si>
    <t>ACUERDOS DEL DIRECTORIO</t>
  </si>
  <si>
    <t>ACUERDOS DEL DI</t>
  </si>
  <si>
    <t>449</t>
  </si>
  <si>
    <t>EMPAQUE X 50</t>
  </si>
  <si>
    <t>EMP X 50</t>
  </si>
  <si>
    <t>169</t>
  </si>
  <si>
    <t>RECLAMOS RESUELTOS E INFORMACI</t>
  </si>
  <si>
    <t>RECLAMOS RESUEL</t>
  </si>
  <si>
    <t>450</t>
  </si>
  <si>
    <t>EMPAQUE X 24</t>
  </si>
  <si>
    <t>EMP X 24</t>
  </si>
  <si>
    <t>170</t>
  </si>
  <si>
    <t>GESTIONES LEGALES</t>
  </si>
  <si>
    <t>GESTIONES LEGAL</t>
  </si>
  <si>
    <t>451</t>
  </si>
  <si>
    <t>EMPAQUE X 10</t>
  </si>
  <si>
    <t>EMP X 10</t>
  </si>
  <si>
    <t>171</t>
  </si>
  <si>
    <t>CALIBRACIONES</t>
  </si>
  <si>
    <t>452</t>
  </si>
  <si>
    <t>EMPAQUE X 500</t>
  </si>
  <si>
    <t>EMP X 500</t>
  </si>
  <si>
    <t>172</t>
  </si>
  <si>
    <t>GLOBAL</t>
  </si>
  <si>
    <t>453</t>
  </si>
  <si>
    <t>EMPAQUE X 250</t>
  </si>
  <si>
    <t>EMP X 250</t>
  </si>
  <si>
    <t>173</t>
  </si>
  <si>
    <t>CASOS RESUELTOS</t>
  </si>
  <si>
    <t>454</t>
  </si>
  <si>
    <t>PULGADA CUADRADA</t>
  </si>
  <si>
    <t>INCH2</t>
  </si>
  <si>
    <t>174</t>
  </si>
  <si>
    <t>NORMAS APROBADAS</t>
  </si>
  <si>
    <t>NORMAS APROBADA</t>
  </si>
  <si>
    <t>455</t>
  </si>
  <si>
    <t>ONZA</t>
  </si>
  <si>
    <t>OZ</t>
  </si>
  <si>
    <t>175</t>
  </si>
  <si>
    <t>APELACIONES RESUELTAS</t>
  </si>
  <si>
    <t>APELACIONES RES</t>
  </si>
  <si>
    <t>456</t>
  </si>
  <si>
    <t>PERSONA TAMIZADA</t>
  </si>
  <si>
    <t>PERS.TAMIZ.</t>
  </si>
  <si>
    <t>176</t>
  </si>
  <si>
    <t>PASAJEROS/DIA</t>
  </si>
  <si>
    <t>457</t>
  </si>
  <si>
    <t>PERSONA CONTROLADA</t>
  </si>
  <si>
    <t>PERS.CONTROL.</t>
  </si>
  <si>
    <t>177</t>
  </si>
  <si>
    <t>TRANSFERENCIA</t>
  </si>
  <si>
    <t>458</t>
  </si>
  <si>
    <t>PERSONA REFERIDA</t>
  </si>
  <si>
    <t>PERS.REFER.</t>
  </si>
  <si>
    <t>178</t>
  </si>
  <si>
    <t>MEDIDAS CAUTELARES</t>
  </si>
  <si>
    <t>MEDIDAS CAUTELA</t>
  </si>
  <si>
    <t>459</t>
  </si>
  <si>
    <t>PERSONA DIAGNOSTICADA</t>
  </si>
  <si>
    <t>PERS.DIAGN.</t>
  </si>
  <si>
    <t>179</t>
  </si>
  <si>
    <t>FORMULARIOS ELECTRONICOS</t>
  </si>
  <si>
    <t>FORMULARIOS ELE</t>
  </si>
  <si>
    <t>460</t>
  </si>
  <si>
    <t>PERSONA TRATADA</t>
  </si>
  <si>
    <t>PERS.TRATAD.</t>
  </si>
  <si>
    <t>180</t>
  </si>
  <si>
    <t>TRANSFERENCIAS FINANCIERAS</t>
  </si>
  <si>
    <t xml:space="preserve">TRANSFERENCIAS </t>
  </si>
  <si>
    <t>461</t>
  </si>
  <si>
    <t>TRABAJADOR PROTEGIDO</t>
  </si>
  <si>
    <t>TRAB.PROTEG.</t>
  </si>
  <si>
    <t>181</t>
  </si>
  <si>
    <t>HORAS</t>
  </si>
  <si>
    <t>462</t>
  </si>
  <si>
    <t>ANIMAL VACUNADO</t>
  </si>
  <si>
    <t>ANIMAL VACUNO</t>
  </si>
  <si>
    <t>182</t>
  </si>
  <si>
    <t>LOCAL</t>
  </si>
  <si>
    <t>471</t>
  </si>
  <si>
    <t>PROTOCOLO</t>
  </si>
  <si>
    <t>183</t>
  </si>
  <si>
    <t>ACCIONES DE AUDITORIA</t>
  </si>
  <si>
    <t>ACCIONES DE AUD</t>
  </si>
  <si>
    <t>503</t>
  </si>
  <si>
    <t>CENTRO DE PRONOSTICO</t>
  </si>
  <si>
    <t>CENTRO DE PRONO</t>
  </si>
  <si>
    <t>184</t>
  </si>
  <si>
    <t>PROGRAMA EDUCATIVO</t>
  </si>
  <si>
    <t>PROGRAMA EDUCAT</t>
  </si>
  <si>
    <t>505</t>
  </si>
  <si>
    <t>KIT ENTREGADO</t>
  </si>
  <si>
    <t>185</t>
  </si>
  <si>
    <t>CRIADERO</t>
  </si>
  <si>
    <t>507</t>
  </si>
  <si>
    <t>ESTACION DE MEDICION</t>
  </si>
  <si>
    <t>ESTACION DE MED</t>
  </si>
  <si>
    <t>186</t>
  </si>
  <si>
    <t>KW</t>
  </si>
  <si>
    <t>536</t>
  </si>
  <si>
    <t>LOCAL ESCOLAR</t>
  </si>
  <si>
    <t>187</t>
  </si>
  <si>
    <t>ASPERSORES</t>
  </si>
  <si>
    <t>548</t>
  </si>
  <si>
    <t>188</t>
  </si>
  <si>
    <t>AUTORIDADES</t>
  </si>
  <si>
    <t>549</t>
  </si>
  <si>
    <t>IMAGEN SATELITAL</t>
  </si>
  <si>
    <t>IMAGEN SATELITA</t>
  </si>
  <si>
    <t>189</t>
  </si>
  <si>
    <t>TELEFONOS  EN ZONAS RURALES</t>
  </si>
  <si>
    <t>TELEFONOS  EN Z</t>
  </si>
  <si>
    <t>550</t>
  </si>
  <si>
    <t>SIMULACRO</t>
  </si>
  <si>
    <t>190</t>
  </si>
  <si>
    <t>NUMERO</t>
  </si>
  <si>
    <t>551</t>
  </si>
  <si>
    <t>BALDE</t>
  </si>
  <si>
    <t>BAL</t>
  </si>
  <si>
    <t>191</t>
  </si>
  <si>
    <t>PERSONA PROTEGIDA</t>
  </si>
  <si>
    <t>PERSONA PROTEGI</t>
  </si>
  <si>
    <t>552</t>
  </si>
  <si>
    <t>BIDONES</t>
  </si>
  <si>
    <t>BID</t>
  </si>
  <si>
    <t>192</t>
  </si>
  <si>
    <t>CATALOGO</t>
  </si>
  <si>
    <t>553</t>
  </si>
  <si>
    <t>BLOCK</t>
  </si>
  <si>
    <t>BLO</t>
  </si>
  <si>
    <t>193</t>
  </si>
  <si>
    <t>QUINTAL</t>
  </si>
  <si>
    <t>554</t>
  </si>
  <si>
    <t>BOLSA</t>
  </si>
  <si>
    <t>BOL</t>
  </si>
  <si>
    <t>194</t>
  </si>
  <si>
    <t>ORGANIZACION</t>
  </si>
  <si>
    <t>555</t>
  </si>
  <si>
    <t>BOTELLA</t>
  </si>
  <si>
    <t>BOT</t>
  </si>
  <si>
    <t>195</t>
  </si>
  <si>
    <t>PARCELA</t>
  </si>
  <si>
    <t>556</t>
  </si>
  <si>
    <t>BARRA</t>
  </si>
  <si>
    <t>BRR</t>
  </si>
  <si>
    <t>196</t>
  </si>
  <si>
    <t>INNOVACION</t>
  </si>
  <si>
    <t>557</t>
  </si>
  <si>
    <t>CAJA</t>
  </si>
  <si>
    <t>CAJ</t>
  </si>
  <si>
    <t>197</t>
  </si>
  <si>
    <t>UNIDAD CATASTRAL</t>
  </si>
  <si>
    <t>UNIDAD CATASTRA</t>
  </si>
  <si>
    <t>558</t>
  </si>
  <si>
    <t>CAPSULA</t>
  </si>
  <si>
    <t>CAP</t>
  </si>
  <si>
    <t>198</t>
  </si>
  <si>
    <t>PARTIDA REGISTRAL</t>
  </si>
  <si>
    <t>PARTIDA REGISTR</t>
  </si>
  <si>
    <t>559</t>
  </si>
  <si>
    <t>CARTUCHO</t>
  </si>
  <si>
    <t>CAR</t>
  </si>
  <si>
    <t>199</t>
  </si>
  <si>
    <t>ALUMNO EVALUADO</t>
  </si>
  <si>
    <t>560</t>
  </si>
  <si>
    <t>CIENTO</t>
  </si>
  <si>
    <t>CIE</t>
  </si>
  <si>
    <t>200</t>
  </si>
  <si>
    <t>DOCENTE EVALUADO</t>
  </si>
  <si>
    <t>DOCENTE EVALUAD</t>
  </si>
  <si>
    <t>561</t>
  </si>
  <si>
    <t>CENTIMETRO</t>
  </si>
  <si>
    <t>201</t>
  </si>
  <si>
    <t>INFORME TECNICO</t>
  </si>
  <si>
    <t>562</t>
  </si>
  <si>
    <t>COJIN</t>
  </si>
  <si>
    <t>COJ</t>
  </si>
  <si>
    <t>202</t>
  </si>
  <si>
    <t>NORMA ELABORADA</t>
  </si>
  <si>
    <t>563</t>
  </si>
  <si>
    <t>CONO</t>
  </si>
  <si>
    <t>CON</t>
  </si>
  <si>
    <t>203</t>
  </si>
  <si>
    <t>NORMA PROMULGADA</t>
  </si>
  <si>
    <t>NORMA PROMULGAD</t>
  </si>
  <si>
    <t>564</t>
  </si>
  <si>
    <t>CARRETE</t>
  </si>
  <si>
    <t>CRR</t>
  </si>
  <si>
    <t>204</t>
  </si>
  <si>
    <t>IIEE</t>
  </si>
  <si>
    <t>565</t>
  </si>
  <si>
    <t>CUADERNILLO</t>
  </si>
  <si>
    <t>CUA</t>
  </si>
  <si>
    <t>205</t>
  </si>
  <si>
    <t>MUJER ALFABETIZADA</t>
  </si>
  <si>
    <t>MUJER ALFABETIZ</t>
  </si>
  <si>
    <t>566</t>
  </si>
  <si>
    <t>CUBOS</t>
  </si>
  <si>
    <t>CUB</t>
  </si>
  <si>
    <t>206</t>
  </si>
  <si>
    <t>PAREJA PROTEGIDA</t>
  </si>
  <si>
    <t>PAREJA PROTEGID</t>
  </si>
  <si>
    <t>567</t>
  </si>
  <si>
    <t>CHISGUETE</t>
  </si>
  <si>
    <t>CHI</t>
  </si>
  <si>
    <t>207</t>
  </si>
  <si>
    <t>GESTANTE ATENDIDA</t>
  </si>
  <si>
    <t>GESTANTE ATENDI</t>
  </si>
  <si>
    <t>568</t>
  </si>
  <si>
    <t>DÍAS</t>
  </si>
  <si>
    <t>DÍA</t>
  </si>
  <si>
    <t>208</t>
  </si>
  <si>
    <t>PARTO NORMAL</t>
  </si>
  <si>
    <t>569</t>
  </si>
  <si>
    <t>DOCENAS</t>
  </si>
  <si>
    <t>DOC</t>
  </si>
  <si>
    <t>209</t>
  </si>
  <si>
    <t>PARTO COMPLICADO</t>
  </si>
  <si>
    <t>PARTO COMPLICAD</t>
  </si>
  <si>
    <t>570</t>
  </si>
  <si>
    <t>EJEMPLAR</t>
  </si>
  <si>
    <t>EJE</t>
  </si>
  <si>
    <t>210</t>
  </si>
  <si>
    <t>CESAREA</t>
  </si>
  <si>
    <t>571</t>
  </si>
  <si>
    <t>EQUIPO</t>
  </si>
  <si>
    <t>EQU</t>
  </si>
  <si>
    <t>211</t>
  </si>
  <si>
    <t>ATENCION PUERPERAL</t>
  </si>
  <si>
    <t>ATENCION PUERPE</t>
  </si>
  <si>
    <t>572</t>
  </si>
  <si>
    <t>ESTUCHE</t>
  </si>
  <si>
    <t>EST</t>
  </si>
  <si>
    <t>212</t>
  </si>
  <si>
    <t>EGRESO</t>
  </si>
  <si>
    <t>573</t>
  </si>
  <si>
    <t>FRASCO</t>
  </si>
  <si>
    <t>FRA</t>
  </si>
  <si>
    <t>213</t>
  </si>
  <si>
    <t>ESTUDIO DE PREINVERSION</t>
  </si>
  <si>
    <t>ESTUDIO DE PREI</t>
  </si>
  <si>
    <t>574</t>
  </si>
  <si>
    <t>GALONES</t>
  </si>
  <si>
    <t>GAL</t>
  </si>
  <si>
    <t>214</t>
  </si>
  <si>
    <t>GESTANTE Y/O NEONATO REFERIDO</t>
  </si>
  <si>
    <t>GESTANTE Y/O NE</t>
  </si>
  <si>
    <t>575</t>
  </si>
  <si>
    <t>GRAGEA</t>
  </si>
  <si>
    <t>GRA</t>
  </si>
  <si>
    <t>215</t>
  </si>
  <si>
    <t>MUNICIPIO</t>
  </si>
  <si>
    <t>576</t>
  </si>
  <si>
    <t>GRAMOS</t>
  </si>
  <si>
    <t>GRM</t>
  </si>
  <si>
    <t>216</t>
  </si>
  <si>
    <t>INSTANCIA INTERMEDIA</t>
  </si>
  <si>
    <t>INSTANCIA INTER</t>
  </si>
  <si>
    <t>577</t>
  </si>
  <si>
    <t>JUEGO</t>
  </si>
  <si>
    <t>JUE</t>
  </si>
  <si>
    <t>217</t>
  </si>
  <si>
    <t>HOGAR</t>
  </si>
  <si>
    <t>578</t>
  </si>
  <si>
    <t>KILOS</t>
  </si>
  <si>
    <t>KIL</t>
  </si>
  <si>
    <t>218</t>
  </si>
  <si>
    <t>NIÑO PROTEGIDO</t>
  </si>
  <si>
    <t>579</t>
  </si>
  <si>
    <t>KIT</t>
  </si>
  <si>
    <t>219</t>
  </si>
  <si>
    <t>NIÑO CONTROLADO</t>
  </si>
  <si>
    <t>580</t>
  </si>
  <si>
    <t>LATAS</t>
  </si>
  <si>
    <t>LAT</t>
  </si>
  <si>
    <t>220</t>
  </si>
  <si>
    <t>NIÑO SUPLEMENTADO</t>
  </si>
  <si>
    <t>NIÑO SUPLEMENTA</t>
  </si>
  <si>
    <t>581</t>
  </si>
  <si>
    <t>LIBRA</t>
  </si>
  <si>
    <t>LIB</t>
  </si>
  <si>
    <t>221</t>
  </si>
  <si>
    <t>MUJER</t>
  </si>
  <si>
    <t>582</t>
  </si>
  <si>
    <t>LITROS</t>
  </si>
  <si>
    <t>LIT</t>
  </si>
  <si>
    <t>222</t>
  </si>
  <si>
    <t>REPORTE TECNICO</t>
  </si>
  <si>
    <t>583</t>
  </si>
  <si>
    <t>METRO CUADRADO</t>
  </si>
  <si>
    <t>ME2</t>
  </si>
  <si>
    <t>223</t>
  </si>
  <si>
    <t>CENTRO POBLADO</t>
  </si>
  <si>
    <t>584</t>
  </si>
  <si>
    <t>METROS CUBICOS</t>
  </si>
  <si>
    <t>ME3</t>
  </si>
  <si>
    <t>224</t>
  </si>
  <si>
    <t>GESTANTE SUPLEMENTADA</t>
  </si>
  <si>
    <t>GESTANTE SUPLEM</t>
  </si>
  <si>
    <t>585</t>
  </si>
  <si>
    <t>METRO</t>
  </si>
  <si>
    <t>MET</t>
  </si>
  <si>
    <t>225</t>
  </si>
  <si>
    <t>MATRIZ DE ESTANDARES</t>
  </si>
  <si>
    <t>MATRIZ DE ESTAN</t>
  </si>
  <si>
    <t>586</t>
  </si>
  <si>
    <t>MILLAR</t>
  </si>
  <si>
    <t>MIL</t>
  </si>
  <si>
    <t>226</t>
  </si>
  <si>
    <t>MICROEMPRESA</t>
  </si>
  <si>
    <t>587</t>
  </si>
  <si>
    <t>MODULO</t>
  </si>
  <si>
    <t>MOD</t>
  </si>
  <si>
    <t>227</t>
  </si>
  <si>
    <t>588</t>
  </si>
  <si>
    <t>PAQUETE</t>
  </si>
  <si>
    <t>PAQ</t>
  </si>
  <si>
    <t>228</t>
  </si>
  <si>
    <t>MODULO REGISTRAL</t>
  </si>
  <si>
    <t>MODULO REGISTRA</t>
  </si>
  <si>
    <t>589</t>
  </si>
  <si>
    <t>PAR</t>
  </si>
  <si>
    <t>229</t>
  </si>
  <si>
    <t>ACTA DE NACIMIENTO</t>
  </si>
  <si>
    <t>ACTA DE NACIMIE</t>
  </si>
  <si>
    <t>590</t>
  </si>
  <si>
    <t>PASTILLA</t>
  </si>
  <si>
    <t>PAS</t>
  </si>
  <si>
    <t>230</t>
  </si>
  <si>
    <t>OFICINA</t>
  </si>
  <si>
    <t>591</t>
  </si>
  <si>
    <t>PIES</t>
  </si>
  <si>
    <t>231</t>
  </si>
  <si>
    <t>ACTA REGISTRAL</t>
  </si>
  <si>
    <t>592</t>
  </si>
  <si>
    <t>PLANCHA</t>
  </si>
  <si>
    <t>PLA</t>
  </si>
  <si>
    <t>232</t>
  </si>
  <si>
    <t>DNI EMITIDO</t>
  </si>
  <si>
    <t>593</t>
  </si>
  <si>
    <t>PLIEGO</t>
  </si>
  <si>
    <t>PLI</t>
  </si>
  <si>
    <t>233</t>
  </si>
  <si>
    <t>BASE DE DATOS</t>
  </si>
  <si>
    <t>594</t>
  </si>
  <si>
    <t>POTES</t>
  </si>
  <si>
    <t>POT</t>
  </si>
  <si>
    <t>234</t>
  </si>
  <si>
    <t>SISTEMA APROBADO</t>
  </si>
  <si>
    <t>SISTEMA APROBAD</t>
  </si>
  <si>
    <t>595</t>
  </si>
  <si>
    <t>PASAJE</t>
  </si>
  <si>
    <t>PSJ</t>
  </si>
  <si>
    <t>235</t>
  </si>
  <si>
    <t>PROGRAMA DISEÑADO</t>
  </si>
  <si>
    <t>PROGRAMA DISEÑA</t>
  </si>
  <si>
    <t>596</t>
  </si>
  <si>
    <t>PIEZA</t>
  </si>
  <si>
    <t>PZA</t>
  </si>
  <si>
    <t>236</t>
  </si>
  <si>
    <t>INSTITUCION EDUCATIVA</t>
  </si>
  <si>
    <t>INSTITUCION EDU</t>
  </si>
  <si>
    <t>597</t>
  </si>
  <si>
    <t>RESMA</t>
  </si>
  <si>
    <t>RES</t>
  </si>
  <si>
    <t>237</t>
  </si>
  <si>
    <t>DIRECTOR</t>
  </si>
  <si>
    <t>598</t>
  </si>
  <si>
    <t>ROLLO</t>
  </si>
  <si>
    <t>ROL</t>
  </si>
  <si>
    <t>238</t>
  </si>
  <si>
    <t>NIÑO TRATADO</t>
  </si>
  <si>
    <t>599</t>
  </si>
  <si>
    <t>SACO</t>
  </si>
  <si>
    <t>SA</t>
  </si>
  <si>
    <t>239</t>
  </si>
  <si>
    <t>RECIEN NACIDO ATENDIDO</t>
  </si>
  <si>
    <t>RECIEN NACIDO A</t>
  </si>
  <si>
    <t>600</t>
  </si>
  <si>
    <t>SERVICIO</t>
  </si>
  <si>
    <t>SER</t>
  </si>
  <si>
    <t>240</t>
  </si>
  <si>
    <t>DOCENTE</t>
  </si>
  <si>
    <t>601</t>
  </si>
  <si>
    <t>SOBRES</t>
  </si>
  <si>
    <t>SOB</t>
  </si>
  <si>
    <t>241</t>
  </si>
  <si>
    <t>PROTOTIPO</t>
  </si>
  <si>
    <t>602</t>
  </si>
  <si>
    <t>TABLETA</t>
  </si>
  <si>
    <t>TAB</t>
  </si>
  <si>
    <t>242</t>
  </si>
  <si>
    <t>MODULO DE AULA</t>
  </si>
  <si>
    <t>603</t>
  </si>
  <si>
    <t>TALONARIO</t>
  </si>
  <si>
    <t>TAL</t>
  </si>
  <si>
    <t>243</t>
  </si>
  <si>
    <t>MODULO DE ALUMNO</t>
  </si>
  <si>
    <t>MODULO DE ALUMN</t>
  </si>
  <si>
    <t>604</t>
  </si>
  <si>
    <t>TARRO</t>
  </si>
  <si>
    <t>TAR</t>
  </si>
  <si>
    <t>244</t>
  </si>
  <si>
    <t>MODULO DE IIEE</t>
  </si>
  <si>
    <t>605</t>
  </si>
  <si>
    <t>TACO</t>
  </si>
  <si>
    <t>TAS</t>
  </si>
  <si>
    <t>245</t>
  </si>
  <si>
    <t>PARTICIPANTE</t>
  </si>
  <si>
    <t>606</t>
  </si>
  <si>
    <t>TAREA</t>
  </si>
  <si>
    <t>TRE</t>
  </si>
  <si>
    <t>246</t>
  </si>
  <si>
    <t>INSTITUCION EDUCATIVA REGISTRA</t>
  </si>
  <si>
    <t>607</t>
  </si>
  <si>
    <t>TUBO</t>
  </si>
  <si>
    <t>TUB</t>
  </si>
  <si>
    <t>247</t>
  </si>
  <si>
    <t>INSTITUCION EDUCATIVA CON MANT</t>
  </si>
  <si>
    <t>608</t>
  </si>
  <si>
    <t>UNIDAD</t>
  </si>
  <si>
    <t>UNI</t>
  </si>
  <si>
    <t>248</t>
  </si>
  <si>
    <t>609</t>
  </si>
  <si>
    <t>VARILLAS</t>
  </si>
  <si>
    <t>VAR</t>
  </si>
  <si>
    <t>249</t>
  </si>
  <si>
    <t>610</t>
  </si>
  <si>
    <t>VASO</t>
  </si>
  <si>
    <t>VAS</t>
  </si>
  <si>
    <t>250</t>
  </si>
  <si>
    <t>PARTICIPACION</t>
  </si>
  <si>
    <t>611</t>
  </si>
  <si>
    <t>VIATICO</t>
  </si>
  <si>
    <t>VIA</t>
  </si>
  <si>
    <t>251</t>
  </si>
  <si>
    <t>DOCUMENTOS CARTOGRAFICOS</t>
  </si>
  <si>
    <t>DOCUMENTOS CART</t>
  </si>
  <si>
    <t>252</t>
  </si>
  <si>
    <t>EMPRESAS Y ESTABLECIMIENTOS</t>
  </si>
  <si>
    <t>EMPRESAS Y ESTA</t>
  </si>
  <si>
    <t>253</t>
  </si>
  <si>
    <t>CEDULAS DILIGENCIADAS</t>
  </si>
  <si>
    <t>CEDULAS DILIGEN</t>
  </si>
  <si>
    <t>ANEXO 3: PROGRAMACIÓN DE ACTIVIDADES DEL PLAN OPERATIVO DEL AÑO 201_</t>
  </si>
  <si>
    <t>PROGRAMACIÓN DE ACTIVIDADES DEL PLAN OPERATIVO DEL AÑO FISCAL 201_</t>
  </si>
  <si>
    <t>ASIGNACIÓN PRESUPUESTAL</t>
  </si>
  <si>
    <t xml:space="preserve">S/. </t>
  </si>
  <si>
    <t>OBJETIVOS ESPECÍFICOS</t>
  </si>
  <si>
    <t>N°</t>
  </si>
  <si>
    <t>ACTIVIDAD - PROYECTO</t>
  </si>
  <si>
    <t>PROGRAMACIÓN</t>
  </si>
  <si>
    <t>UNIDAD DE MEDIDA</t>
  </si>
  <si>
    <t>I TRIM.</t>
  </si>
  <si>
    <t>II TRIM.</t>
  </si>
  <si>
    <t>III TRIM.</t>
  </si>
  <si>
    <t>IV TRIM.</t>
  </si>
  <si>
    <t>META ANUAL</t>
  </si>
  <si>
    <t>ESTIMACIÓN DE GASTO</t>
  </si>
  <si>
    <t>INDICADOR DE RESULTADO</t>
  </si>
  <si>
    <t>….</t>
  </si>
  <si>
    <t xml:space="preserve">TOTAL  S/. </t>
  </si>
  <si>
    <t>MUNICIPALIDAD DISTRITAL                                                DE CERRO COLORADO</t>
  </si>
  <si>
    <t>ANEXO 4: CUADRO DE NECESIDADES POR ACTIVIDAD</t>
  </si>
  <si>
    <t>CUADRO DE NECESIDADES POR ACTIVIDAD</t>
  </si>
  <si>
    <t>Nº</t>
  </si>
  <si>
    <t>NOMBRE DE LA ACTIVIDAD - PROYECTO</t>
  </si>
  <si>
    <t>OBJETIVO DE LA ACTIVIDAD - PROYECTO</t>
  </si>
  <si>
    <t>BIENES Y SERVICIOS</t>
  </si>
  <si>
    <t>CANTIDAD</t>
  </si>
  <si>
    <t>COSTO UNITARIO</t>
  </si>
  <si>
    <t>COSTO TOTAL</t>
  </si>
  <si>
    <t>MENSUALIZADO EN UNIDADES FISICAS</t>
  </si>
  <si>
    <t>I TRIM</t>
  </si>
  <si>
    <t>II TRIM</t>
  </si>
  <si>
    <t>III TRIM</t>
  </si>
  <si>
    <t>IV TRIM</t>
  </si>
  <si>
    <t>E</t>
  </si>
  <si>
    <t>F</t>
  </si>
  <si>
    <t>M</t>
  </si>
  <si>
    <t>A</t>
  </si>
  <si>
    <t>J</t>
  </si>
  <si>
    <t>S</t>
  </si>
  <si>
    <t>O</t>
  </si>
  <si>
    <t>N</t>
  </si>
  <si>
    <t>D</t>
  </si>
  <si>
    <t>TOTAL (Bienes y Servicios) S/.</t>
  </si>
  <si>
    <t>ANEXO 5: EVALUACIÓN DE RESULTADOS DEL PLAN OPERATIVO DEL AÑO 201_</t>
  </si>
  <si>
    <t>EVALUACIÓN DE RESULTADOS DEL PLAN OPERATIVO DEL AÑO 201_</t>
  </si>
  <si>
    <t>FECHA</t>
  </si>
  <si>
    <t>META ANUAL         (1)</t>
  </si>
  <si>
    <t>CANTIDAD DE UNIDADES REALIZADAS EN EL AÑO 201_</t>
  </si>
  <si>
    <t>TOTAL EJECUTADO ANUAL          (2)</t>
  </si>
  <si>
    <t>INDICADOR DE RESULTADOS (3)=(2)/(1)</t>
  </si>
  <si>
    <t>OBSERVACIONES</t>
  </si>
  <si>
    <t>PROPUESTA: MEDIDAS CORRECTIVAS</t>
  </si>
  <si>
    <t>EJEMPLO DE PROGRAMACIÓN</t>
  </si>
  <si>
    <t>Formato I</t>
  </si>
  <si>
    <t>PROGRAMACIÓN DE ACTIVIDADES Y/O PROYECTOS</t>
  </si>
  <si>
    <t>GERENCIA/SUB-GERENCIA/OFICINA/UNIDAD/AGENCIA MUNICIPAL</t>
  </si>
  <si>
    <t>7.3.0 GERENCIA DE DESARROLLO SOCIAL</t>
  </si>
  <si>
    <t>RESULTADO:</t>
  </si>
  <si>
    <t>DE LOGRO</t>
  </si>
  <si>
    <r>
      <rPr>
        <b/>
        <sz val="11"/>
        <color theme="1"/>
        <rFont val="Calibri"/>
        <family val="2"/>
        <scheme val="minor"/>
      </rPr>
      <t>OBJETIVO GENERAL:</t>
    </r>
    <r>
      <rPr>
        <sz val="11"/>
        <color theme="1"/>
        <rFont val="Calibri"/>
        <family val="2"/>
        <scheme val="minor"/>
      </rPr>
      <t xml:space="preserve"> El Distrito de Cerro Colorado mejora sus indicadores de organización, gestión, administración y planificación de desarrollo social con equidad y calidad, con politicas de inclusión social en coordinación con las áreas de la MDCC e instituciones publicas y privadas, involucradas en la implementación y logro de objetivos, previsto a contribuir al bienestar y la calidad de vida de los vecinos del Distrito.</t>
    </r>
  </si>
  <si>
    <t>OBJETIVOS ESPECIFICOS:</t>
  </si>
  <si>
    <t>1.-</t>
  </si>
  <si>
    <t>Homenaje a las madrtes cerreñas</t>
  </si>
  <si>
    <t>2.-</t>
  </si>
  <si>
    <t>Celebrar las festividades navideñas con los niños de nuestro distrito, haciendoles entrega de juguetes y realizando actividades que den alegria a la niñez.</t>
  </si>
  <si>
    <t>3.-</t>
  </si>
  <si>
    <t>Elaboración del Reglamento del Comité Multisectorial saludable y Ecoeficiente y el Reglamento del Consejo participativo de educación distrital.</t>
  </si>
  <si>
    <t>4.-</t>
  </si>
  <si>
    <t>Contribuir al desarrollo integral y mejorar la calidad de vida - Ordenanza Municipal N° 378 y Población en general - Comité Multisectorial saludable y Ecoeficiente: Campañas, Talleres.</t>
  </si>
  <si>
    <t>5.-</t>
  </si>
  <si>
    <t>Promover concursos de producción de terxto (Cultura ancestral) revalorando la identidad del distritom de cerro colorado en los niveles de primaria y secundaria - SELLO MUNICIPAL "INCLUIR PARA CRECER"</t>
  </si>
  <si>
    <t xml:space="preserve">6.- </t>
  </si>
  <si>
    <t>Revisión del Texto por experto y diagramación y corrección de estilo.</t>
  </si>
  <si>
    <t>7.-</t>
  </si>
  <si>
    <t>Lograr la edición, distribución del texto, publicación, inscripción INDECOPI- SELLO MUNICIPAL "INCLUIR PARA CRECER"</t>
  </si>
  <si>
    <t>8.-</t>
  </si>
  <si>
    <t>Capacitación de fortalecimiento de capacidades a directores, profesores y actores educativos, articulación del proyecto educativo distrital con el proyecto educativo institucional, plan de trabajo etc.</t>
  </si>
  <si>
    <t>9.-</t>
  </si>
  <si>
    <t>Edición de folletos para difundir las actividades mensuales de la Gerencia de Desarrollo Social durante el año.</t>
  </si>
  <si>
    <t>10.-</t>
  </si>
  <si>
    <t>Lograr el producto nutrición y desarrollo infantil temprano - SELLO MUNICIPAL "INCLUIR PARA CRECER"</t>
  </si>
  <si>
    <t>11.-</t>
  </si>
  <si>
    <t>Lograr mediante campañas el desarrollo integral de la niñez y adolescencia - SELLO MUNICIPAL "INCLUIR PARA CRECER"</t>
  </si>
  <si>
    <t>12.-</t>
  </si>
  <si>
    <t>Promover feria y talleres de protección de personas adultas mayores - SELLO MUNICIPAL "INCLUIR PARA CRECER"</t>
  </si>
  <si>
    <t>13.-</t>
  </si>
  <si>
    <t>Entornos apropiados - SELLO MUNICIPAL "INCLUIR PARA CRECER"</t>
  </si>
  <si>
    <t>14.-</t>
  </si>
  <si>
    <t>Fortalecer de capacidades a personal de la Gerencia de Desarrollo Social. Coaching laboral, liderazgo en gestión pública.</t>
  </si>
  <si>
    <t>15.-</t>
  </si>
  <si>
    <t>Fomentar concurso de proyectos de innovación e inversión en educación y programas sociales - Instituciones educativas</t>
  </si>
  <si>
    <t>ACTIVIDAD Y/O PROYECTO</t>
  </si>
  <si>
    <t>META FISICA ANUAL</t>
  </si>
  <si>
    <t>PROGRAMACIÓN FISICA ANUAL</t>
  </si>
  <si>
    <t xml:space="preserve">ESTIMACION DE                    GASTOS         </t>
  </si>
  <si>
    <t>MEDIOS DE VERIFICACIÓN</t>
  </si>
  <si>
    <t>INDICADOR DE RESULTADOS</t>
  </si>
  <si>
    <t>TRIMESTRAL POI 2016</t>
  </si>
  <si>
    <t>Acciones comunes de la Gerencia de Desarrollo Social</t>
  </si>
  <si>
    <t>Reconocimiento a la madre cerreña</t>
  </si>
  <si>
    <t>Participantes</t>
  </si>
  <si>
    <t>Controles de asistencia</t>
  </si>
  <si>
    <t>N° Participantes</t>
  </si>
  <si>
    <t>Navidad para todos</t>
  </si>
  <si>
    <t>TOTAL:</t>
  </si>
  <si>
    <t>EJEMPLO DE EVALUACION DE ACTIVIDADES</t>
  </si>
  <si>
    <t>Formato II</t>
  </si>
  <si>
    <t>MONITOREO Y EVALUACIÓN DE ACTIVIDADES Y/O PROYECTOS</t>
  </si>
  <si>
    <t>AVANCE DE EJECUCIÓN FISICA</t>
  </si>
  <si>
    <t>AVANCE DE EJECUCIÓN PORCENTUAL</t>
  </si>
  <si>
    <t>ESTIMACION DEL GASTO ANUAL</t>
  </si>
  <si>
    <t>EJECUTADA</t>
  </si>
  <si>
    <t>REPROGRAMADA</t>
  </si>
  <si>
    <t>ANAULADA</t>
  </si>
  <si>
    <t>ICLUSION NUEVA</t>
  </si>
  <si>
    <t>ASPECTOS CRITICOS IDENTIFICABLES</t>
  </si>
  <si>
    <t>ACUMULADO</t>
  </si>
  <si>
    <t>% ANUAL</t>
  </si>
  <si>
    <t>X</t>
  </si>
  <si>
    <t>Informe:</t>
  </si>
  <si>
    <t>EJES ESTRATEGICOS DEL PLAN DE DESARROLLO CONCERTADO- MUNICIPALIDAD DISTRITAL DE CERRO COLORADO 2004-2014.</t>
  </si>
  <si>
    <t>EJES ESTRATEGICOS</t>
  </si>
  <si>
    <t>OBJETIVOS</t>
  </si>
  <si>
    <t>ESTRATEGIAS</t>
  </si>
  <si>
    <t>PROGRAMAS</t>
  </si>
  <si>
    <t>INFRAESTRUCTURA</t>
  </si>
  <si>
    <t>Servicios básicos:</t>
  </si>
  <si>
    <t>Mejorar la calidad de vida de la Población, promoviendo el acceso al agua y desague financiado por instituciones nacionales (estatales como privadas), la cooperación. internacional y por el apoyo de  los beneficiarios</t>
  </si>
  <si>
    <t>1.- Programa: Redes locales de agua y desague</t>
  </si>
  <si>
    <t>(Servicios básicos, Vial, Deportiva- Recreativa, Educativa, Salud, Alimentación, Niños)</t>
  </si>
  <si>
    <t>Reducir las enfermedades con el adecuado sistema de redes de agua y desague</t>
  </si>
  <si>
    <t>2.- Programa: Construcción y Mejoramiento de Centros educativos</t>
  </si>
  <si>
    <t>Promover a traves de organismos externos la imoplementación de nuevos sistemas de agua y desague (construcción de planta de tratamiento la Tomilla II.</t>
  </si>
  <si>
    <t>3.- Programa: Construcción y mejoramiento de centros de salud</t>
  </si>
  <si>
    <t>4.- Programa: Pavimentación de calles - Nivelación, reasfaltado, asfaltado, señalización y señalización e implemenbtación de ciclo vias.</t>
  </si>
  <si>
    <t>Infraestructura Vial:</t>
  </si>
  <si>
    <t>Reducir las enfermedades y epidemias que se originan por el exceso de polvo.</t>
  </si>
  <si>
    <t>Promover programas para la nivelación y el asfalto de las calles para disminuir los niveles de contaminación</t>
  </si>
  <si>
    <t>5.- Programa: Mejoramiento y mantenimiento de parques y jardinbes, Plazas y complejos deportivos-recreativos.</t>
  </si>
  <si>
    <t>Evitar accidentes y aumentar la seguridad de transporte por vías seguras y señalizadas.</t>
  </si>
  <si>
    <t>Ampliación e interconexión de vías troncales y locales del distrito</t>
  </si>
  <si>
    <t>6.- Programa: Implementación de infraestructura y equipamiento turistico.</t>
  </si>
  <si>
    <t>Infraestructura deportiva-recreativa:</t>
  </si>
  <si>
    <t>Implementación de nuevas áreas para el deporte y recreación mejoramiento de las ya existentes.</t>
  </si>
  <si>
    <t>Ampliar y mejorar las zonas deportivas-recreativas, parque y jardines</t>
  </si>
  <si>
    <t>7.- Programa: Implementación y mejoramiento de equipamiento e infraestructura destinado a programas asistenciales y de comisarias.</t>
  </si>
  <si>
    <t>Implementación y mejoramiento de los parque y jardines</t>
  </si>
  <si>
    <t>Infraestructura educativa:</t>
  </si>
  <si>
    <t>Implementación de tecnologia de ultima generación e las instituciones educativas, diversifica la curricula e incorpora contenidos significativos de su realidad sociocultural, economica, productiva y ecologica.</t>
  </si>
  <si>
    <t>Modernizar y ampliar el equipamiento e infraestructura educativa</t>
  </si>
  <si>
    <t>Construcción de instituciones educativas de nivel superior de alta calidad.</t>
  </si>
  <si>
    <t>Infraestructura de Salud:</t>
  </si>
  <si>
    <t>Creación de nuevos centros de salud debidamente equipados, estrategicamente ubicados y con funcionamiento permanente.</t>
  </si>
  <si>
    <t>Mejorar el equipamiento de salud</t>
  </si>
  <si>
    <t>Programas asistenciales y de seguridad:</t>
  </si>
  <si>
    <t>Implementación y mejoramiento del equipamiento destinado a comedores populares, Wauwauasi, cuna infantil, depositos para insumos del vaso de leche.</t>
  </si>
  <si>
    <t>Mejorar el equipamiento destinado a programas asistenciales (comedores populares, Wawasis etc. Y  a la seguridad.</t>
  </si>
  <si>
    <t>Construcción de comisarias.</t>
  </si>
  <si>
    <t>Infraestructura Turistica:</t>
  </si>
  <si>
    <t>Promover el circuito turistico, mejorar e implementar equipamiento destinado al turismo.</t>
  </si>
  <si>
    <t>Implementar infraestructura y equipamiento turistico</t>
  </si>
  <si>
    <t>Promover el uso del sillar en obras publicas, monumentos artisiticos, plazas publicas, etc.</t>
  </si>
  <si>
    <t>DESARROLLO ECONOMICO</t>
  </si>
  <si>
    <t>Actividad Agropecuaria y agroindustrial:</t>
  </si>
  <si>
    <t>(Agropecuario, Ciomercial, Turistico, Industrial)</t>
  </si>
  <si>
    <t>Se promueve la apertura de establecimientos industriales en zonas adecuadas para tal fin</t>
  </si>
  <si>
    <t>Aprovechar la ubicación estrategicamente favorable de Cerro Colorado, de su infraestructura, sus instituciones y su población creciente y economicamente activa para aumentar las actividades economicas y para atraer el turismo nacional e internacional.</t>
  </si>
  <si>
    <t>1.- Programa: Actividad agropecuaria y agroindustrial</t>
  </si>
  <si>
    <t>Nuevas inversiones privadas:</t>
  </si>
  <si>
    <t>2.- Programa: Fomento de inversiones privadas, capacitación y apoyo a las PYMES.</t>
  </si>
  <si>
    <t>Capacitación y apoyo a las MYPES, acceso a nuevas tecnologias a traves de convenios con instituciones nacionales, regionales e internacionales</t>
  </si>
  <si>
    <t>Actividad comercial dirigida hacia la exportación:</t>
  </si>
  <si>
    <t>3.- Programa: Actividad comercial exportación</t>
  </si>
  <si>
    <t>Se implementa infraestructura adecuada que permita elevar la competitividad de la actividad productiva.</t>
  </si>
  <si>
    <t>4.- Programa: Industrialización de la basura.</t>
  </si>
  <si>
    <t>Industrialización de la basura:</t>
  </si>
  <si>
    <t>5.- Programa: Ordenamiento del comercio informal</t>
  </si>
  <si>
    <t>Utilizando el sistema de reciclaje.</t>
  </si>
  <si>
    <t>Mercados desentralizados:</t>
  </si>
  <si>
    <t>6.- Programa: Promocionar el turismo interno y externo</t>
  </si>
  <si>
    <t>La vida urbana del Distrito de ordena, es decir, los comerciantes informales se formalizan y reubican, asi como los puntos de contacto de la mano de obra agricola.</t>
  </si>
  <si>
    <t>Promocionar el Turismo:</t>
  </si>
  <si>
    <t>7.- Programa: Promoción y organización de eventos deportivos, culturales, cientificos.</t>
  </si>
  <si>
    <t>Se desarrollan los sectores turisticos y artesanal vinculados al petencial del sillar y al circuito turistico de Cayma, Cerro Colorado y Yura.</t>
  </si>
  <si>
    <t>Cerro colorado cuenta con un nuevo y dinamico circuito turistico interno que une cerro viejo-Pachacutec viejo y las canteras, asi como los molinos de viento de semi rural Pachacutec.</t>
  </si>
  <si>
    <t>8.- Programa: Repotencialización del parqwue industrial de Rio Seco</t>
  </si>
  <si>
    <t>Eventos Locales y Regionales:</t>
  </si>
  <si>
    <t>9.- Programa: Implementación del Centro Comercial mayorista metropolitano</t>
  </si>
  <si>
    <t>Promoción y organización de eventos locales y regionales, provinciales e internacionales.</t>
  </si>
  <si>
    <t>DESARROLLO HUMANO</t>
  </si>
  <si>
    <t>Analfabetismo:</t>
  </si>
  <si>
    <t>(Educativa, Salud, Cultura)</t>
  </si>
  <si>
    <t>Reducir el analfabetismo</t>
  </si>
  <si>
    <t>Modernizar y ampliar las posibilidades para el desarrollo humano y fortalecer la identidad cultural local de la población</t>
  </si>
  <si>
    <t xml:space="preserve">1.- Programa: Alfabetización </t>
  </si>
  <si>
    <t>Tradiciones y Valores:</t>
  </si>
  <si>
    <t>2.- Programa: Recuperar tradicones y valores</t>
  </si>
  <si>
    <t>La población cerreña ha logrado recuperar tradiciones y valores que le dieron el carácter de ser la cuna del sillar.</t>
  </si>
  <si>
    <t>3.- Programa: Mejorar el sistema educativo y promover la capacitación de la población en general.</t>
  </si>
  <si>
    <t>Turismo:</t>
  </si>
  <si>
    <t>4.- Programa: mejorar y difundir los apoyos asistenciales</t>
  </si>
  <si>
    <t>Se valoran las tradiciones y costumbres, difundiendolas con una politica de promoción del turismo.</t>
  </si>
  <si>
    <t>Educación:</t>
  </si>
  <si>
    <t>5.- Programa: Mejorar el servicio e insumos para la salud</t>
  </si>
  <si>
    <t>Mejorar el sistema educativo con tecnologia de punta</t>
  </si>
  <si>
    <t>Programas asistenciales:</t>
  </si>
  <si>
    <t>Mejorar el servicio e insumo para la salud.</t>
  </si>
  <si>
    <t>Vida saludable:</t>
  </si>
  <si>
    <t>Desarrollar estilos de vida saludables</t>
  </si>
  <si>
    <t>Equidad de genero:</t>
  </si>
  <si>
    <t>Desarrollar condiciones de equidad de genero para la igualdad de oportunidades en educación y salud.</t>
  </si>
  <si>
    <t>Derechos Humanos:</t>
  </si>
  <si>
    <t>Hacer cumplir los derechos humanos</t>
  </si>
  <si>
    <t>ORGANIZACIÓN VECINAL Y SEGURIDAD CIUDADANA</t>
  </si>
  <si>
    <t>Articula intereses:</t>
  </si>
  <si>
    <t>La población se organiza y articulka sus intereses, requiriendo más atención a sus necesidades.</t>
  </si>
  <si>
    <t>Fortalecer la Orgasnización vecinal de la población creciente y su coordinación con la Municipalidad distrital y promover un sisterma de seguridad moderno y eficiente.</t>
  </si>
  <si>
    <t>1.- Programa: Control y vigilancia del crecimiento urbano</t>
  </si>
  <si>
    <t>Controlar y Vigilar:</t>
  </si>
  <si>
    <t>2.- Programa: Organización y Funcionamiento del Consejo de coordinación local.</t>
  </si>
  <si>
    <t>Mejorar los canales de comunicación para controlar y vigilar el crecimiento urbano clandcestino.</t>
  </si>
  <si>
    <t>Controla la Corrupción:</t>
  </si>
  <si>
    <t>3.- Programa: Organización y funcionamiento de las juntas vecinales.</t>
  </si>
  <si>
    <t>La población organizada controla la corrupción de las instancias estatales a través del Consejo de Coordinanción Local.</t>
  </si>
  <si>
    <t>Juntas Vecinales:</t>
  </si>
  <si>
    <t>4.- Programa: Organización y capacitación y autogestión de organizaciones de base</t>
  </si>
  <si>
    <t>Las organizaciones de base fortalecidas logran que sus bases se comprometan en objetivos comunes de gestión de desarrollo local, las que se hallan fortalecidas, organizadas y operando eficientemente para salvaguardar la seguridad de ciudadanas y ciudadanos para prevenir el delito.</t>
  </si>
  <si>
    <t>Organizaciones de base:</t>
  </si>
  <si>
    <t>5.- Programa: Organización y capacitación de comites de seguridad ciudadana.</t>
  </si>
  <si>
    <t>Creciente numero de organizaciones de base fortalecidas que superan politicas asistencialistas como son: Comedores populares, organizaciones del vaso de leche y otras entidades sociales como clubes deportivos.</t>
  </si>
  <si>
    <t>Comites de Seguridad:</t>
  </si>
  <si>
    <t>6.- Programa: Gestión para la instalación y funcionamiento de un modulo de administración de justicia.</t>
  </si>
  <si>
    <t>Mayor organización de comites de seguridad zonales, sectoriales y por manzanas que operan eficazmente en prevenir el delito.</t>
  </si>
  <si>
    <t>Red de Comisarias:</t>
  </si>
  <si>
    <t>7.- Programa: Formalización de actividades pirotecnicas</t>
  </si>
  <si>
    <t>Creación de una red de comisarias y efectivos policiales que se den abasto para reprimir la delincuencia.</t>
  </si>
  <si>
    <t>Resolución de Conflictos:</t>
  </si>
  <si>
    <t>8.- Programa: Mejoramiento en el servicio policial</t>
  </si>
  <si>
    <t>Se capacita a la población a través de medios formales para resolver conflictos con las fiscalias, las demunas, o los centros de conciliación.</t>
  </si>
  <si>
    <t>Delincuencia:</t>
  </si>
  <si>
    <t>Erradicación de la delincuencia y los antros de mal vivir, asi mismo la policia nacional que opera en el distrito aumenta su eficacia en la lucha contra la delincuencia, respaldada por un nuevo cuerpo de Serenazgo y un sisterma generalizado de alarmas, sirenas, radio patrullas, etc.</t>
  </si>
  <si>
    <t>Calles Iluminadas:</t>
  </si>
  <si>
    <t>Mayor cantidad de calles iluminadas por donde puede transitar el poblador en forma protegida.</t>
  </si>
  <si>
    <t>Actividad Pirotecnica:</t>
  </si>
  <si>
    <t>Se cuenta con un terreno adecuado para la actividad pirotecnica que brinda mayor seguridad a la población (Parque artesanal de pirotecnicos).</t>
  </si>
  <si>
    <t>MEDIOAMBIENTE</t>
  </si>
  <si>
    <t>Areas Verdes:</t>
  </si>
  <si>
    <t>Conservar las áreas verdes, parques, jardines campiña, promoviendo progrAmas de reforestación y conservación y mantener su intangibilidad.</t>
  </si>
  <si>
    <t>Proteger el medio ambiente concientizando a la población de la importancia que este tiene para el desarrollo sostenible de la vida, comprometiendo a instituciones estatales y privadas a generar acciones de prevención y capacitación.</t>
  </si>
  <si>
    <t>1.- Programa: Proteger la campiña</t>
  </si>
  <si>
    <t>Depredación de la campiña:</t>
  </si>
  <si>
    <t>2.- Programa: Erradicar lños antros de practicas inmorales</t>
  </si>
  <si>
    <t>Promover campañas y programas que impiden la depredación de la campiña</t>
  </si>
  <si>
    <t>Practicas Inmorales:</t>
  </si>
  <si>
    <t>3.- Programa: Limpieza en calles, casas y edificios</t>
  </si>
  <si>
    <t>Erradicar los antros de practicas inmorales que sirven como focos de infección de enfermedades, alcoholismo y prostitución.</t>
  </si>
  <si>
    <t>Calles, Casa y Edificios:</t>
  </si>
  <si>
    <t>4.- Programa: Protección contra enfermedades infecto contagiosas.</t>
  </si>
  <si>
    <t>Implementar campañas para que calles, casas y edificios luzcan limpios, bien cuidados sin propaganda que contamina el paisaje.</t>
  </si>
  <si>
    <t>Enfermedades infecto contagiosas:</t>
  </si>
  <si>
    <t>5.- Programa: Sistema de control de residuos solidos</t>
  </si>
  <si>
    <t>Proteger a la población de enfermedades infecto contagiosas</t>
  </si>
  <si>
    <t>Residuos solidos:</t>
  </si>
  <si>
    <t>6.- Programa: Capacitación para la protección del medioambiente</t>
  </si>
  <si>
    <t>Implementar un sistema integral de gestión de residuos solidos (Pigars).</t>
  </si>
  <si>
    <t>Medioambiente poblacional:</t>
  </si>
  <si>
    <t>7.- Programa: Control de actividades de curtiembre, laboratorios, colerias.</t>
  </si>
  <si>
    <t>Aumentar yu difundir campañas de concientización ambiental a la población y evitar la proliferación de productos quimicos y residuos que contaminan el medioambiente.</t>
  </si>
  <si>
    <t>Control de actividades:</t>
  </si>
  <si>
    <t>8.- Programa: Control del aire.</t>
  </si>
  <si>
    <t>Cumplir con el control de actividades de curtiembres, laboratorios, colerías, etc. Conforme a las leyes y Normas legales vigentes.</t>
  </si>
  <si>
    <t>9.- Programa: implementar nueva flota urbana de transporte publico.</t>
  </si>
  <si>
    <t>Contaminación:</t>
  </si>
  <si>
    <t>10.- Programa: Implementar un jardin botanico.</t>
  </si>
  <si>
    <t xml:space="preserve">Reducir la contaminación del aire por el excesivo parqwue automotor, cumpliendo normas y leyes vigentes. </t>
  </si>
  <si>
    <t>Transporte:</t>
  </si>
  <si>
    <t>Implementar nueva flota de transporte (PADECO)</t>
  </si>
  <si>
    <t xml:space="preserve">Jardin botanico: </t>
  </si>
  <si>
    <t>Implementar un jardin botanico que muestre la diversidad de especies y que genere el interes regional.</t>
  </si>
  <si>
    <t>EJECUCIÓN FINANCIERA ACTUAL</t>
  </si>
  <si>
    <t>Fortalecimiento de capacidades del Personal</t>
  </si>
  <si>
    <t>Centros Educativos participantes</t>
  </si>
  <si>
    <t>Fomento de concursos de proyectos de innovaciones e inversiones en eduacación y programas sociales e instituciones educativas</t>
  </si>
  <si>
    <t>OBJETIVO 1.-  Homenaje a las Madres Cerreñas</t>
  </si>
  <si>
    <t>Chocolatada sector Cono Norte</t>
  </si>
  <si>
    <t>Chocolatada sector Margen Derecha</t>
  </si>
  <si>
    <t>Entrega de Juguetes Sector Cono Norte</t>
  </si>
  <si>
    <t>OBJETIVO 2.- Celebración de las festividades navideñas con los niños del distrito</t>
  </si>
  <si>
    <t>Entrega de Juguetes Sector argen derecha</t>
  </si>
  <si>
    <t>Capacitación a las Madres Trabajadoras</t>
  </si>
  <si>
    <t>Encuentro de Madres lideres del Distrito</t>
  </si>
  <si>
    <t>Concurso de Madres empresarias</t>
  </si>
  <si>
    <t>Gerencia de Desarrollo Social</t>
  </si>
  <si>
    <t>Contribuir a la mejora de la calidad de vida de los pobladores del distrito de Cerro Colorado</t>
  </si>
  <si>
    <t># Participantes</t>
  </si>
  <si>
    <t>Beneficiarios</t>
  </si>
  <si>
    <t># Beneficiarios</t>
  </si>
  <si>
    <t>Reconocimiento y capacitación a las madres trabajadoras</t>
  </si>
  <si>
    <t>Trifoliados y materiales educativos</t>
  </si>
  <si>
    <t>Refrigerio a las madres participantes</t>
  </si>
  <si>
    <t>Congresista Ana Maria Choquechuanca (gastos) Otras</t>
  </si>
  <si>
    <t>Reconocimiento (Placas recordatorias)</t>
  </si>
  <si>
    <t>Compartir con los niños del distrito las festividades navideñas</t>
  </si>
  <si>
    <t>Leche Evapaorada</t>
  </si>
  <si>
    <t>Latas</t>
  </si>
  <si>
    <t>Trifoliados</t>
  </si>
  <si>
    <t>Platos</t>
  </si>
  <si>
    <t>Placas</t>
  </si>
  <si>
    <t xml:space="preserve">Pasajes </t>
  </si>
  <si>
    <t>Panetones</t>
  </si>
  <si>
    <t>Especias</t>
  </si>
  <si>
    <t>Servicio de preparación</t>
  </si>
  <si>
    <t>Unidades</t>
  </si>
  <si>
    <t>Kilos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</si>
</sst>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 #,##0.00_ ;_ * \-#,##0.00_ ;_ * &quot;-&quot;??_ ;_ @_ "/>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8"/>
      <name val="Arial"/>
      <family val="2"/>
    </font>
    <font>
      <b/>
      <sz val="10"/>
      <name val="Arial"/>
      <family val="2"/>
    </font>
    <font>
      <b/>
      <sz val="12"/>
      <name val="Arial"/>
      <family val="2"/>
    </font>
    <font>
      <b/>
      <sz val="10"/>
      <color theme="1"/>
      <name val="Arial"/>
      <family val="2"/>
    </font>
    <font>
      <b/>
      <sz val="7"/>
      <color rgb="FF000000"/>
      <name val="Arial"/>
      <family val="2"/>
    </font>
    <font>
      <b/>
      <sz val="8"/>
      <color rgb="FF000000"/>
      <name val="Arial"/>
      <family val="2"/>
    </font>
    <font>
      <sz val="9"/>
      <color theme="1"/>
      <name val="Arial"/>
      <family val="2"/>
    </font>
    <font>
      <sz val="9"/>
      <color rgb="FF000000"/>
      <name val="Arial"/>
      <family val="2"/>
    </font>
    <font>
      <sz val="8"/>
      <color theme="1"/>
      <name val="Arial"/>
      <family val="2"/>
    </font>
    <font>
      <sz val="10"/>
      <name val="Arial"/>
      <family val="2"/>
    </font>
    <font>
      <b/>
      <sz val="9"/>
      <name val="Arial"/>
      <family val="2"/>
    </font>
    <font>
      <sz val="7"/>
      <name val="Arial"/>
      <family val="2"/>
    </font>
    <font>
      <b/>
      <sz val="12"/>
      <color theme="1"/>
      <name val="Arial"/>
      <family val="2"/>
    </font>
    <font>
      <b/>
      <sz val="9"/>
      <color theme="1"/>
      <name val="Arial"/>
      <family val="2"/>
    </font>
    <font>
      <sz val="10"/>
      <color theme="1"/>
      <name val="Arial"/>
      <family val="2"/>
    </font>
    <font>
      <b/>
      <sz val="8"/>
      <color theme="1"/>
      <name val="Arial"/>
      <family val="2"/>
    </font>
    <font>
      <b/>
      <sz val="20"/>
      <color theme="1"/>
      <name val="Calibri"/>
      <family val="2"/>
      <scheme val="minor"/>
    </font>
    <font>
      <b/>
      <sz val="16"/>
      <color theme="1"/>
      <name val="Calibri"/>
      <family val="2"/>
      <scheme val="minor"/>
    </font>
    <font>
      <sz val="10"/>
      <color theme="1"/>
      <name val="Calibri"/>
      <family val="2"/>
      <scheme val="minor"/>
    </font>
    <font>
      <sz val="6"/>
      <color theme="1"/>
      <name val="Calibri"/>
      <family val="2"/>
      <scheme val="minor"/>
    </font>
    <font>
      <sz val="8"/>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9" tint="0.39997558519241921"/>
        <bgColor indexed="64"/>
      </patternFill>
    </fill>
  </fills>
  <borders count="5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diagonal/>
    </border>
    <border>
      <left style="thin">
        <color indexed="64"/>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dotted">
        <color indexed="64"/>
      </top>
      <bottom style="dotted">
        <color indexed="64"/>
      </bottom>
      <diagonal/>
    </border>
    <border>
      <left/>
      <right style="dotted">
        <color indexed="64"/>
      </right>
      <top/>
      <bottom style="dotted">
        <color indexed="64"/>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s>
  <cellStyleXfs count="2">
    <xf numFmtId="0" fontId="0" fillId="0" borderId="0"/>
    <xf numFmtId="164" fontId="1" fillId="0" borderId="0" applyFont="0" applyFill="0" applyBorder="0" applyAlignment="0" applyProtection="0"/>
  </cellStyleXfs>
  <cellXfs count="389">
    <xf numFmtId="0" fontId="0" fillId="0" borderId="0" xfId="0"/>
    <xf numFmtId="0" fontId="3" fillId="0" borderId="0" xfId="0" applyFont="1" applyFill="1" applyAlignment="1">
      <alignment vertical="center"/>
    </xf>
    <xf numFmtId="0" fontId="4" fillId="0" borderId="0" xfId="0" applyFont="1" applyFill="1"/>
    <xf numFmtId="0" fontId="5" fillId="0" borderId="1" xfId="0" applyFont="1" applyFill="1" applyBorder="1" applyAlignment="1">
      <alignment horizontal="center" vertical="center"/>
    </xf>
    <xf numFmtId="0" fontId="7" fillId="0" borderId="4" xfId="0" applyFont="1" applyBorder="1" applyAlignment="1">
      <alignment horizontal="center" vertical="center" wrapText="1"/>
    </xf>
    <xf numFmtId="0" fontId="8" fillId="0" borderId="4" xfId="0" applyFont="1" applyBorder="1" applyAlignment="1">
      <alignment horizontal="center" vertical="center" wrapText="1"/>
    </xf>
    <xf numFmtId="0" fontId="9" fillId="0" borderId="4" xfId="0" quotePrefix="1" applyFont="1" applyBorder="1"/>
    <xf numFmtId="0" fontId="10" fillId="0" borderId="4" xfId="0" applyFont="1" applyBorder="1" applyAlignment="1">
      <alignment vertical="center"/>
    </xf>
    <xf numFmtId="0" fontId="9" fillId="0" borderId="4" xfId="0" applyFont="1" applyBorder="1"/>
    <xf numFmtId="0" fontId="9" fillId="0" borderId="4" xfId="0" applyFont="1" applyBorder="1" applyAlignment="1">
      <alignment vertical="center"/>
    </xf>
    <xf numFmtId="0" fontId="11" fillId="0" borderId="0" xfId="0" applyFont="1"/>
    <xf numFmtId="0" fontId="3" fillId="0" borderId="0" xfId="0" applyFont="1" applyFill="1" applyAlignment="1">
      <alignment horizontal="center" vertical="center" wrapText="1"/>
    </xf>
    <xf numFmtId="0" fontId="0" fillId="0" borderId="0" xfId="0" applyFill="1"/>
    <xf numFmtId="0" fontId="4" fillId="0" borderId="4" xfId="0" applyFont="1" applyFill="1" applyBorder="1" applyAlignment="1">
      <alignment vertical="center" wrapText="1"/>
    </xf>
    <xf numFmtId="0" fontId="0" fillId="0" borderId="9" xfId="0" applyBorder="1"/>
    <xf numFmtId="0" fontId="13" fillId="0" borderId="4"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4" fillId="3" borderId="14"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17" xfId="0" applyFont="1" applyFill="1" applyBorder="1" applyAlignment="1">
      <alignment horizontal="center" vertical="center"/>
    </xf>
    <xf numFmtId="164" fontId="12" fillId="3" borderId="14" xfId="1" applyFont="1" applyFill="1" applyBorder="1" applyAlignment="1">
      <alignment horizontal="center" vertical="center"/>
    </xf>
    <xf numFmtId="0" fontId="12" fillId="3" borderId="14" xfId="0" applyFont="1" applyFill="1" applyBorder="1" applyAlignment="1">
      <alignment horizontal="center" vertical="center" wrapText="1"/>
    </xf>
    <xf numFmtId="0" fontId="0" fillId="3" borderId="0" xfId="0" applyFill="1"/>
    <xf numFmtId="0" fontId="0" fillId="3" borderId="0" xfId="0" applyFill="1" applyBorder="1"/>
    <xf numFmtId="0" fontId="4" fillId="3" borderId="19" xfId="0" applyFont="1" applyFill="1" applyBorder="1" applyAlignment="1">
      <alignment horizontal="center" vertical="center"/>
    </xf>
    <xf numFmtId="0" fontId="14" fillId="3" borderId="19" xfId="0" applyFont="1" applyFill="1" applyBorder="1" applyAlignment="1">
      <alignment horizontal="center"/>
    </xf>
    <xf numFmtId="0" fontId="4" fillId="3" borderId="11" xfId="0" applyFont="1" applyFill="1" applyBorder="1" applyAlignment="1">
      <alignment horizontal="center" vertical="center"/>
    </xf>
    <xf numFmtId="0" fontId="14" fillId="3" borderId="26" xfId="0" applyFont="1" applyFill="1" applyBorder="1" applyAlignment="1">
      <alignment horizontal="center"/>
    </xf>
    <xf numFmtId="4" fontId="12" fillId="3" borderId="28" xfId="0" applyNumberFormat="1" applyFont="1" applyFill="1" applyBorder="1" applyAlignment="1">
      <alignment horizontal="right" vertical="center"/>
    </xf>
    <xf numFmtId="4" fontId="12" fillId="3" borderId="29" xfId="0" applyNumberFormat="1" applyFont="1" applyFill="1" applyBorder="1" applyAlignment="1">
      <alignment horizontal="right" vertical="center"/>
    </xf>
    <xf numFmtId="4" fontId="12" fillId="3" borderId="1" xfId="0" applyNumberFormat="1" applyFont="1" applyFill="1" applyBorder="1" applyAlignment="1">
      <alignment horizontal="right" vertical="center"/>
    </xf>
    <xf numFmtId="0" fontId="4" fillId="3" borderId="7" xfId="0" applyFont="1" applyFill="1" applyBorder="1" applyAlignment="1">
      <alignment horizontal="left"/>
    </xf>
    <xf numFmtId="0" fontId="14" fillId="3" borderId="2" xfId="0" applyFont="1" applyFill="1" applyBorder="1" applyAlignment="1">
      <alignment horizontal="center"/>
    </xf>
    <xf numFmtId="0" fontId="0" fillId="0" borderId="0" xfId="0" applyBorder="1"/>
    <xf numFmtId="0" fontId="15" fillId="0" borderId="0" xfId="0" applyFont="1"/>
    <xf numFmtId="0" fontId="3" fillId="0" borderId="0" xfId="0" applyFont="1" applyFill="1" applyAlignment="1">
      <alignment horizontal="center" vertical="center"/>
    </xf>
    <xf numFmtId="0" fontId="6" fillId="3" borderId="6" xfId="0" applyFont="1" applyFill="1" applyBorder="1" applyAlignment="1">
      <alignment horizontal="right" vertical="center" wrapText="1"/>
    </xf>
    <xf numFmtId="0" fontId="6" fillId="3" borderId="7" xfId="0" applyFont="1" applyFill="1" applyBorder="1" applyAlignment="1">
      <alignment horizontal="left" vertical="center" wrapText="1"/>
    </xf>
    <xf numFmtId="0" fontId="6" fillId="3" borderId="11" xfId="0" applyFont="1" applyFill="1" applyBorder="1" applyAlignment="1">
      <alignment horizontal="center" wrapText="1"/>
    </xf>
    <xf numFmtId="0" fontId="6" fillId="3" borderId="31" xfId="0" applyFont="1" applyFill="1" applyBorder="1" applyAlignment="1">
      <alignment horizontal="center" vertical="center" wrapText="1"/>
    </xf>
    <xf numFmtId="0" fontId="12" fillId="3" borderId="32" xfId="0" applyFont="1" applyFill="1" applyBorder="1" applyAlignment="1">
      <alignment horizontal="center" vertical="center" wrapText="1"/>
    </xf>
    <xf numFmtId="4" fontId="12" fillId="3" borderId="32" xfId="0" applyNumberFormat="1" applyFont="1" applyFill="1" applyBorder="1" applyAlignment="1">
      <alignment horizontal="right" vertical="center" wrapText="1"/>
    </xf>
    <xf numFmtId="0" fontId="12" fillId="0" borderId="33"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2" fillId="0" borderId="29" xfId="0" applyFont="1" applyFill="1" applyBorder="1" applyAlignment="1">
      <alignment horizontal="center" vertical="center" wrapText="1"/>
    </xf>
    <xf numFmtId="3" fontId="12" fillId="0" borderId="34" xfId="0" applyNumberFormat="1"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22" xfId="0" applyFont="1" applyFill="1" applyBorder="1" applyAlignment="1">
      <alignment horizontal="center" vertical="center" wrapText="1"/>
    </xf>
    <xf numFmtId="3" fontId="12" fillId="0" borderId="36" xfId="0" applyNumberFormat="1" applyFont="1" applyFill="1" applyBorder="1" applyAlignment="1">
      <alignment horizontal="center" vertical="center" wrapText="1"/>
    </xf>
    <xf numFmtId="0" fontId="12" fillId="0" borderId="37" xfId="0" applyFont="1" applyFill="1" applyBorder="1" applyAlignment="1">
      <alignment horizontal="center" vertical="center" wrapText="1"/>
    </xf>
    <xf numFmtId="0" fontId="12" fillId="0" borderId="38" xfId="0" applyFont="1" applyFill="1" applyBorder="1" applyAlignment="1">
      <alignment horizontal="center" vertical="center" wrapText="1"/>
    </xf>
    <xf numFmtId="3" fontId="12" fillId="0" borderId="38" xfId="0" applyNumberFormat="1" applyFont="1" applyFill="1" applyBorder="1" applyAlignment="1">
      <alignment horizontal="center" vertical="center" wrapText="1"/>
    </xf>
    <xf numFmtId="0" fontId="12" fillId="0" borderId="39" xfId="0" applyFont="1" applyFill="1" applyBorder="1" applyAlignment="1">
      <alignment horizontal="center" vertical="center" wrapText="1"/>
    </xf>
    <xf numFmtId="0" fontId="12" fillId="0" borderId="40" xfId="0" applyFont="1" applyFill="1" applyBorder="1" applyAlignment="1">
      <alignment horizontal="center" vertical="center" wrapText="1"/>
    </xf>
    <xf numFmtId="4" fontId="4" fillId="3" borderId="4" xfId="0" applyNumberFormat="1" applyFont="1" applyFill="1" applyBorder="1"/>
    <xf numFmtId="0" fontId="12" fillId="3" borderId="5" xfId="0" applyFont="1" applyFill="1" applyBorder="1" applyAlignment="1">
      <alignment horizontal="center"/>
    </xf>
    <xf numFmtId="0" fontId="12" fillId="3" borderId="41" xfId="0" applyFont="1" applyFill="1" applyBorder="1" applyAlignment="1">
      <alignment horizontal="center"/>
    </xf>
    <xf numFmtId="0" fontId="12" fillId="3" borderId="42" xfId="0" applyFont="1" applyFill="1" applyBorder="1" applyAlignment="1">
      <alignment horizontal="center"/>
    </xf>
    <xf numFmtId="0" fontId="12" fillId="3" borderId="43" xfId="0" applyFont="1" applyFill="1" applyBorder="1" applyAlignment="1">
      <alignment horizontal="center"/>
    </xf>
    <xf numFmtId="0" fontId="12" fillId="3" borderId="44" xfId="0" applyFont="1" applyFill="1" applyBorder="1" applyAlignment="1">
      <alignment horizontal="center"/>
    </xf>
    <xf numFmtId="0" fontId="12" fillId="3" borderId="7" xfId="0" applyFont="1" applyFill="1" applyBorder="1" applyAlignment="1">
      <alignment horizontal="center"/>
    </xf>
    <xf numFmtId="0" fontId="12" fillId="3" borderId="45" xfId="0" applyFont="1" applyFill="1" applyBorder="1" applyAlignment="1">
      <alignment horizontal="center"/>
    </xf>
    <xf numFmtId="0" fontId="4" fillId="3" borderId="0" xfId="0" applyFont="1" applyFill="1" applyBorder="1" applyAlignment="1">
      <alignment horizontal="center" vertical="center" wrapText="1"/>
    </xf>
    <xf numFmtId="4" fontId="4" fillId="3" borderId="0" xfId="0" applyNumberFormat="1" applyFont="1" applyFill="1" applyBorder="1"/>
    <xf numFmtId="0" fontId="12" fillId="3" borderId="0" xfId="0" applyFont="1" applyFill="1" applyBorder="1" applyAlignment="1">
      <alignment horizontal="center"/>
    </xf>
    <xf numFmtId="0" fontId="12" fillId="3" borderId="3" xfId="0" applyFont="1" applyFill="1" applyBorder="1" applyAlignment="1">
      <alignment horizontal="center"/>
    </xf>
    <xf numFmtId="0" fontId="17" fillId="0" borderId="0" xfId="0" applyFont="1"/>
    <xf numFmtId="0" fontId="17" fillId="0" borderId="1" xfId="0" applyFont="1" applyBorder="1"/>
    <xf numFmtId="0" fontId="12" fillId="0" borderId="46" xfId="0" applyFont="1" applyFill="1" applyBorder="1" applyAlignment="1">
      <alignment horizontal="center" vertical="center" wrapText="1"/>
    </xf>
    <xf numFmtId="0" fontId="12" fillId="0" borderId="47" xfId="0" applyFont="1" applyFill="1" applyBorder="1" applyAlignment="1">
      <alignment horizontal="center" vertical="center" wrapText="1"/>
    </xf>
    <xf numFmtId="0" fontId="6" fillId="3" borderId="4" xfId="0" applyFont="1" applyFill="1" applyBorder="1" applyAlignment="1">
      <alignment horizontal="center" wrapText="1"/>
    </xf>
    <xf numFmtId="0" fontId="6" fillId="3" borderId="13" xfId="0" applyFont="1" applyFill="1" applyBorder="1" applyAlignment="1">
      <alignment horizontal="center" wrapText="1"/>
    </xf>
    <xf numFmtId="0" fontId="12" fillId="3" borderId="14" xfId="0" applyFont="1" applyFill="1" applyBorder="1" applyAlignment="1">
      <alignment vertical="center" wrapText="1"/>
    </xf>
    <xf numFmtId="0" fontId="12" fillId="3" borderId="17" xfId="1" applyNumberFormat="1" applyFont="1" applyFill="1" applyBorder="1" applyAlignment="1">
      <alignment vertical="center" wrapText="1"/>
    </xf>
    <xf numFmtId="0" fontId="12" fillId="3" borderId="33" xfId="0" applyFont="1" applyFill="1" applyBorder="1" applyAlignment="1">
      <alignment horizontal="center" vertical="center"/>
    </xf>
    <xf numFmtId="0" fontId="12" fillId="3" borderId="34" xfId="0" applyFont="1" applyFill="1" applyBorder="1" applyAlignment="1">
      <alignment horizontal="center" vertical="center"/>
    </xf>
    <xf numFmtId="164" fontId="12" fillId="3" borderId="33" xfId="1" applyFont="1" applyFill="1" applyBorder="1" applyAlignment="1">
      <alignment horizontal="center" vertical="center"/>
    </xf>
    <xf numFmtId="0" fontId="12" fillId="3" borderId="34" xfId="0" applyFont="1" applyFill="1" applyBorder="1" applyAlignment="1">
      <alignment horizontal="center" vertical="center" wrapText="1"/>
    </xf>
    <xf numFmtId="0" fontId="17" fillId="3" borderId="14" xfId="0" applyFont="1" applyFill="1" applyBorder="1"/>
    <xf numFmtId="0" fontId="12" fillId="3" borderId="19" xfId="0" applyFont="1" applyFill="1" applyBorder="1" applyAlignment="1">
      <alignment horizontal="center" vertical="center"/>
    </xf>
    <xf numFmtId="0" fontId="12" fillId="3" borderId="32" xfId="0" applyFont="1" applyFill="1" applyBorder="1" applyAlignment="1">
      <alignment vertical="center" wrapText="1"/>
    </xf>
    <xf numFmtId="0" fontId="12" fillId="3" borderId="22" xfId="1" applyNumberFormat="1" applyFont="1" applyFill="1" applyBorder="1" applyAlignment="1">
      <alignment vertical="center" wrapText="1"/>
    </xf>
    <xf numFmtId="0" fontId="12" fillId="3" borderId="39" xfId="0" applyFont="1" applyFill="1" applyBorder="1" applyAlignment="1">
      <alignment horizontal="center"/>
    </xf>
    <xf numFmtId="0" fontId="12" fillId="3" borderId="40" xfId="0" applyFont="1" applyFill="1" applyBorder="1" applyAlignment="1">
      <alignment horizontal="center"/>
    </xf>
    <xf numFmtId="0" fontId="12" fillId="3" borderId="29" xfId="0" applyFont="1" applyFill="1" applyBorder="1" applyAlignment="1">
      <alignment horizontal="center"/>
    </xf>
    <xf numFmtId="0" fontId="17" fillId="3" borderId="32" xfId="0" applyFont="1" applyFill="1" applyBorder="1"/>
    <xf numFmtId="0" fontId="17" fillId="3" borderId="19" xfId="0" applyFont="1" applyFill="1" applyBorder="1"/>
    <xf numFmtId="0" fontId="12" fillId="3" borderId="46" xfId="0" applyFont="1" applyFill="1" applyBorder="1" applyAlignment="1">
      <alignment horizontal="center"/>
    </xf>
    <xf numFmtId="0" fontId="17" fillId="3" borderId="22" xfId="0" applyFont="1" applyFill="1" applyBorder="1"/>
    <xf numFmtId="0" fontId="12" fillId="3" borderId="48" xfId="0" applyFont="1" applyFill="1" applyBorder="1" applyAlignment="1">
      <alignment horizontal="center"/>
    </xf>
    <xf numFmtId="0" fontId="17" fillId="3" borderId="18" xfId="0" applyFont="1" applyFill="1" applyBorder="1"/>
    <xf numFmtId="0" fontId="17" fillId="3" borderId="30" xfId="0" applyFont="1" applyFill="1" applyBorder="1"/>
    <xf numFmtId="4" fontId="12" fillId="3" borderId="19" xfId="0" applyNumberFormat="1" applyFont="1" applyFill="1" applyBorder="1" applyAlignment="1">
      <alignment horizontal="right" vertical="center"/>
    </xf>
    <xf numFmtId="0" fontId="12" fillId="3" borderId="29" xfId="1" applyNumberFormat="1" applyFont="1" applyFill="1" applyBorder="1" applyAlignment="1">
      <alignment horizontal="right" vertical="center"/>
    </xf>
    <xf numFmtId="0" fontId="12" fillId="3" borderId="26" xfId="0" applyFont="1" applyFill="1" applyBorder="1" applyAlignment="1">
      <alignment horizontal="center" vertical="center"/>
    </xf>
    <xf numFmtId="4" fontId="12" fillId="3" borderId="11" xfId="0" applyNumberFormat="1" applyFont="1" applyFill="1" applyBorder="1" applyAlignment="1">
      <alignment horizontal="right" vertical="center"/>
    </xf>
    <xf numFmtId="0" fontId="12" fillId="3" borderId="26" xfId="1" applyNumberFormat="1" applyFont="1" applyFill="1" applyBorder="1" applyAlignment="1">
      <alignment horizontal="right" vertical="center"/>
    </xf>
    <xf numFmtId="0" fontId="12" fillId="3" borderId="37" xfId="0" applyFont="1" applyFill="1" applyBorder="1" applyAlignment="1">
      <alignment horizontal="center"/>
    </xf>
    <xf numFmtId="0" fontId="12" fillId="3" borderId="38" xfId="0" applyFont="1" applyFill="1" applyBorder="1" applyAlignment="1">
      <alignment horizontal="center"/>
    </xf>
    <xf numFmtId="0" fontId="12" fillId="3" borderId="49" xfId="0" applyFont="1" applyFill="1" applyBorder="1" applyAlignment="1">
      <alignment horizontal="center"/>
    </xf>
    <xf numFmtId="0" fontId="12" fillId="3" borderId="50" xfId="0" applyFont="1" applyFill="1" applyBorder="1" applyAlignment="1">
      <alignment horizontal="center"/>
    </xf>
    <xf numFmtId="0" fontId="17" fillId="3" borderId="11" xfId="0" applyFont="1" applyFill="1" applyBorder="1"/>
    <xf numFmtId="0" fontId="12" fillId="3" borderId="0" xfId="0" applyFont="1" applyFill="1" applyBorder="1" applyAlignment="1">
      <alignment horizontal="center" vertical="center"/>
    </xf>
    <xf numFmtId="4" fontId="12" fillId="3" borderId="0" xfId="0" applyNumberFormat="1" applyFont="1" applyFill="1" applyBorder="1" applyAlignment="1">
      <alignment horizontal="right" vertical="center"/>
    </xf>
    <xf numFmtId="0" fontId="17" fillId="3" borderId="0" xfId="0" applyFont="1" applyFill="1" applyBorder="1"/>
    <xf numFmtId="0" fontId="0" fillId="0" borderId="1" xfId="0" applyBorder="1" applyAlignment="1"/>
    <xf numFmtId="0" fontId="2" fillId="0" borderId="5" xfId="0" applyFont="1" applyBorder="1"/>
    <xf numFmtId="0" fontId="0" fillId="0" borderId="6" xfId="0" applyBorder="1"/>
    <xf numFmtId="9" fontId="0" fillId="4" borderId="4" xfId="0" applyNumberFormat="1" applyFill="1" applyBorder="1" applyAlignment="1">
      <alignment horizontal="center"/>
    </xf>
    <xf numFmtId="0" fontId="0" fillId="0" borderId="0" xfId="0" applyBorder="1" applyAlignment="1">
      <alignment horizontal="left" wrapText="1"/>
    </xf>
    <xf numFmtId="0" fontId="0" fillId="0" borderId="0" xfId="0" applyFont="1" applyBorder="1" applyAlignment="1">
      <alignment horizontal="left" wrapText="1"/>
    </xf>
    <xf numFmtId="0" fontId="0" fillId="5" borderId="0" xfId="0" applyFont="1" applyFill="1" applyBorder="1" applyAlignment="1">
      <alignment horizontal="left" wrapText="1"/>
    </xf>
    <xf numFmtId="0" fontId="0" fillId="7" borderId="11" xfId="0" applyFill="1" applyBorder="1" applyAlignment="1">
      <alignment horizontal="center"/>
    </xf>
    <xf numFmtId="0" fontId="0" fillId="0" borderId="4" xfId="0" applyBorder="1" applyAlignment="1">
      <alignment horizontal="left" vertical="center" wrapText="1"/>
    </xf>
    <xf numFmtId="0" fontId="0" fillId="0" borderId="4" xfId="0" applyFont="1" applyBorder="1" applyAlignment="1">
      <alignment horizontal="left" vertical="center" wrapText="1"/>
    </xf>
    <xf numFmtId="0" fontId="0" fillId="0" borderId="4" xfId="0" applyBorder="1" applyAlignment="1">
      <alignment horizontal="center" vertical="center" wrapText="1"/>
    </xf>
    <xf numFmtId="0" fontId="0" fillId="0" borderId="11" xfId="0" applyBorder="1" applyAlignment="1">
      <alignment horizontal="center"/>
    </xf>
    <xf numFmtId="164" fontId="0" fillId="0" borderId="4" xfId="1" applyFont="1" applyBorder="1" applyAlignment="1">
      <alignment horizontal="center" wrapText="1"/>
    </xf>
    <xf numFmtId="0" fontId="0" fillId="0" borderId="4" xfId="0" applyBorder="1" applyAlignment="1">
      <alignment horizontal="center" vertical="center"/>
    </xf>
    <xf numFmtId="0" fontId="0" fillId="0" borderId="11" xfId="0" applyBorder="1" applyAlignment="1">
      <alignment horizontal="center" vertical="center" wrapText="1"/>
    </xf>
    <xf numFmtId="0" fontId="0" fillId="0" borderId="4" xfId="0" applyBorder="1"/>
    <xf numFmtId="0" fontId="0" fillId="0" borderId="4" xfId="0" applyBorder="1" applyAlignment="1">
      <alignment horizontal="center"/>
    </xf>
    <xf numFmtId="164" fontId="0" fillId="0" borderId="4" xfId="1" applyFont="1" applyBorder="1"/>
    <xf numFmtId="0" fontId="0" fillId="0" borderId="4" xfId="0" applyBorder="1" applyAlignment="1">
      <alignment wrapText="1"/>
    </xf>
    <xf numFmtId="164" fontId="0" fillId="0" borderId="0" xfId="1" applyFont="1"/>
    <xf numFmtId="0" fontId="0" fillId="7" borderId="11" xfId="0" applyFill="1" applyBorder="1" applyAlignment="1">
      <alignment horizontal="center" vertical="center" wrapText="1"/>
    </xf>
    <xf numFmtId="0" fontId="23" fillId="7" borderId="11" xfId="0" applyFont="1" applyFill="1" applyBorder="1" applyAlignment="1">
      <alignment horizontal="center" vertical="center"/>
    </xf>
    <xf numFmtId="164" fontId="2" fillId="0" borderId="4" xfId="1" applyFont="1" applyBorder="1" applyAlignment="1">
      <alignment horizontal="center"/>
    </xf>
    <xf numFmtId="0" fontId="0" fillId="0" borderId="7" xfId="0" applyBorder="1" applyAlignment="1">
      <alignment horizontal="right"/>
    </xf>
    <xf numFmtId="0" fontId="2" fillId="0" borderId="4" xfId="0" applyFont="1" applyBorder="1" applyAlignment="1">
      <alignment horizontal="center"/>
    </xf>
    <xf numFmtId="0" fontId="2" fillId="0" borderId="5" xfId="0" applyFont="1" applyBorder="1" applyAlignment="1">
      <alignment horizontal="center"/>
    </xf>
    <xf numFmtId="0" fontId="2" fillId="0" borderId="7" xfId="0" applyFont="1" applyBorder="1"/>
    <xf numFmtId="0" fontId="2" fillId="0" borderId="4" xfId="0" applyFont="1" applyBorder="1"/>
    <xf numFmtId="0" fontId="0" fillId="0" borderId="10" xfId="0" applyBorder="1"/>
    <xf numFmtId="0" fontId="0" fillId="0" borderId="9" xfId="0" applyBorder="1" applyAlignment="1">
      <alignment horizontal="center"/>
    </xf>
    <xf numFmtId="0" fontId="2" fillId="0" borderId="4" xfId="0" applyFont="1" applyBorder="1" applyAlignment="1">
      <alignment wrapText="1"/>
    </xf>
    <xf numFmtId="0" fontId="0" fillId="0" borderId="30" xfId="0" applyBorder="1"/>
    <xf numFmtId="0" fontId="0" fillId="0" borderId="4" xfId="0" applyBorder="1" applyAlignment="1">
      <alignment horizontal="left" wrapText="1"/>
    </xf>
    <xf numFmtId="0" fontId="2" fillId="0" borderId="30" xfId="0" applyFont="1" applyBorder="1" applyAlignment="1">
      <alignment wrapText="1"/>
    </xf>
    <xf numFmtId="0" fontId="0" fillId="0" borderId="10" xfId="0" applyBorder="1" applyAlignment="1">
      <alignment wrapText="1"/>
    </xf>
    <xf numFmtId="0" fontId="0" fillId="0" borderId="30" xfId="0" applyBorder="1" applyAlignment="1">
      <alignment vertical="top" wrapText="1"/>
    </xf>
    <xf numFmtId="0" fontId="0" fillId="0" borderId="11" xfId="0" applyBorder="1" applyAlignment="1">
      <alignment wrapText="1"/>
    </xf>
    <xf numFmtId="0" fontId="0" fillId="0" borderId="4" xfId="0" applyBorder="1" applyAlignment="1">
      <alignment vertical="center"/>
    </xf>
    <xf numFmtId="0" fontId="0" fillId="0" borderId="11" xfId="0" applyBorder="1"/>
    <xf numFmtId="0" fontId="2" fillId="0" borderId="4" xfId="0" applyFont="1" applyFill="1" applyBorder="1" applyAlignment="1">
      <alignment wrapText="1"/>
    </xf>
    <xf numFmtId="0" fontId="0" fillId="0" borderId="4" xfId="0" applyFill="1" applyBorder="1" applyAlignment="1">
      <alignment wrapText="1"/>
    </xf>
    <xf numFmtId="0" fontId="2" fillId="0" borderId="30" xfId="0" applyFont="1" applyFill="1" applyBorder="1" applyAlignment="1">
      <alignment wrapText="1"/>
    </xf>
    <xf numFmtId="0" fontId="0" fillId="0" borderId="30" xfId="0" applyBorder="1" applyAlignment="1">
      <alignment vertical="center"/>
    </xf>
    <xf numFmtId="0" fontId="0" fillId="0" borderId="30" xfId="0" applyBorder="1" applyAlignment="1">
      <alignment horizontal="left" vertical="center" wrapText="1"/>
    </xf>
    <xf numFmtId="0" fontId="0" fillId="0" borderId="12" xfId="0" applyBorder="1" applyAlignment="1">
      <alignment horizontal="center"/>
    </xf>
    <xf numFmtId="0" fontId="0" fillId="0" borderId="30" xfId="0" applyBorder="1" applyAlignment="1">
      <alignment wrapText="1"/>
    </xf>
    <xf numFmtId="0" fontId="0" fillId="0" borderId="30" xfId="0" applyFill="1" applyBorder="1" applyAlignment="1">
      <alignment wrapText="1"/>
    </xf>
    <xf numFmtId="0" fontId="0" fillId="0" borderId="30" xfId="0" applyFont="1" applyFill="1" applyBorder="1" applyAlignment="1">
      <alignment wrapText="1"/>
    </xf>
    <xf numFmtId="0" fontId="0" fillId="0" borderId="4" xfId="0" applyBorder="1" applyAlignment="1">
      <alignment vertical="center" wrapText="1"/>
    </xf>
    <xf numFmtId="0" fontId="2" fillId="0" borderId="9" xfId="0" applyFont="1" applyBorder="1" applyAlignment="1">
      <alignment horizontal="center" vertical="center"/>
    </xf>
    <xf numFmtId="0" fontId="2" fillId="0" borderId="18" xfId="0" applyFont="1" applyBorder="1" applyAlignment="1">
      <alignment horizontal="left" wrapText="1"/>
    </xf>
    <xf numFmtId="0" fontId="2" fillId="0" borderId="5" xfId="0" applyFont="1" applyFill="1" applyBorder="1" applyAlignment="1">
      <alignment wrapText="1"/>
    </xf>
    <xf numFmtId="0" fontId="0" fillId="0" borderId="5" xfId="0" applyFill="1" applyBorder="1" applyAlignment="1">
      <alignment wrapText="1"/>
    </xf>
    <xf numFmtId="0" fontId="0" fillId="0" borderId="9" xfId="0" applyFill="1" applyBorder="1" applyAlignment="1">
      <alignment wrapText="1"/>
    </xf>
    <xf numFmtId="0" fontId="2" fillId="0" borderId="9" xfId="0" applyFont="1" applyFill="1" applyBorder="1" applyAlignment="1">
      <alignment wrapText="1"/>
    </xf>
    <xf numFmtId="0" fontId="0" fillId="0" borderId="5" xfId="0" applyFont="1" applyFill="1" applyBorder="1" applyAlignment="1">
      <alignment wrapText="1"/>
    </xf>
    <xf numFmtId="0" fontId="0" fillId="0" borderId="2" xfId="0" applyBorder="1" applyAlignment="1">
      <alignment horizontal="center"/>
    </xf>
    <xf numFmtId="0" fontId="0" fillId="0" borderId="8" xfId="0" applyBorder="1"/>
    <xf numFmtId="0" fontId="0" fillId="0" borderId="4" xfId="0" applyFont="1" applyFill="1" applyBorder="1" applyAlignment="1">
      <alignment wrapText="1"/>
    </xf>
    <xf numFmtId="0" fontId="0" fillId="0" borderId="10" xfId="0" applyBorder="1" applyAlignment="1">
      <alignment vertical="center"/>
    </xf>
    <xf numFmtId="0" fontId="0" fillId="0" borderId="18" xfId="0" applyBorder="1"/>
    <xf numFmtId="0" fontId="0" fillId="0" borderId="13" xfId="0" applyBorder="1"/>
    <xf numFmtId="0" fontId="0" fillId="0" borderId="0" xfId="0" applyAlignment="1">
      <alignment horizontal="center"/>
    </xf>
    <xf numFmtId="9" fontId="0" fillId="0" borderId="4" xfId="0" applyNumberFormat="1" applyBorder="1"/>
    <xf numFmtId="4" fontId="12" fillId="3" borderId="28" xfId="0" applyNumberFormat="1" applyFont="1" applyFill="1" applyBorder="1" applyAlignment="1">
      <alignment horizontal="left" vertical="center"/>
    </xf>
    <xf numFmtId="0" fontId="12" fillId="3" borderId="27" xfId="0" applyFont="1" applyFill="1" applyBorder="1" applyAlignment="1">
      <alignment horizontal="left" vertical="center"/>
    </xf>
    <xf numFmtId="0" fontId="12" fillId="3" borderId="19" xfId="0" applyFont="1" applyFill="1" applyBorder="1" applyAlignment="1">
      <alignment horizontal="center"/>
    </xf>
    <xf numFmtId="0" fontId="12" fillId="3" borderId="26" xfId="0" applyFont="1" applyFill="1" applyBorder="1" applyAlignment="1">
      <alignment horizontal="center"/>
    </xf>
    <xf numFmtId="0" fontId="12" fillId="3" borderId="14" xfId="0" applyFont="1" applyFill="1" applyBorder="1" applyAlignment="1">
      <alignment horizontal="left" vertical="center"/>
    </xf>
    <xf numFmtId="0" fontId="12" fillId="3" borderId="19" xfId="0" applyFont="1" applyFill="1" applyBorder="1" applyAlignment="1">
      <alignment horizontal="left"/>
    </xf>
    <xf numFmtId="0" fontId="12" fillId="0" borderId="51" xfId="0" applyFont="1" applyFill="1" applyBorder="1" applyAlignment="1">
      <alignment horizontal="center" vertical="center" wrapText="1"/>
    </xf>
    <xf numFmtId="0" fontId="12" fillId="0" borderId="52" xfId="0" applyFont="1" applyFill="1" applyBorder="1" applyAlignment="1">
      <alignment horizontal="center" vertical="center" wrapText="1"/>
    </xf>
    <xf numFmtId="3" fontId="12" fillId="0" borderId="52" xfId="0" applyNumberFormat="1" applyFont="1" applyFill="1" applyBorder="1" applyAlignment="1">
      <alignment horizontal="center" vertical="center" wrapText="1"/>
    </xf>
    <xf numFmtId="0" fontId="12" fillId="0" borderId="20" xfId="0" applyFont="1" applyFill="1" applyBorder="1" applyAlignment="1">
      <alignment vertical="center" wrapText="1"/>
    </xf>
    <xf numFmtId="0" fontId="12" fillId="0" borderId="21" xfId="0" applyFont="1" applyFill="1" applyBorder="1" applyAlignment="1">
      <alignment vertical="center" wrapText="1"/>
    </xf>
    <xf numFmtId="0" fontId="12" fillId="3" borderId="31"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4" fillId="3" borderId="4" xfId="0" applyFont="1" applyFill="1" applyBorder="1" applyAlignment="1">
      <alignment horizontal="left" vertical="top" wrapText="1"/>
    </xf>
    <xf numFmtId="0" fontId="4" fillId="3" borderId="0" xfId="0" applyFont="1" applyFill="1" applyBorder="1" applyAlignment="1">
      <alignment horizontal="right" vertical="center" wrapText="1"/>
    </xf>
    <xf numFmtId="0" fontId="4" fillId="0" borderId="4" xfId="0" applyFont="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3" borderId="4" xfId="0" applyFont="1" applyFill="1" applyBorder="1" applyAlignment="1">
      <alignment horizontal="left"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4"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3" fillId="0" borderId="0" xfId="0" applyFont="1" applyFill="1" applyAlignment="1">
      <alignment horizontal="center" vertical="center"/>
    </xf>
    <xf numFmtId="0" fontId="5" fillId="0" borderId="0"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6" fillId="0" borderId="1" xfId="0" applyFont="1" applyBorder="1" applyAlignment="1">
      <alignment horizontal="center" vertical="center" wrapText="1"/>
    </xf>
    <xf numFmtId="0" fontId="4" fillId="3" borderId="5" xfId="0" applyFont="1" applyFill="1" applyBorder="1" applyAlignment="1">
      <alignment horizontal="right" vertical="center" wrapText="1"/>
    </xf>
    <xf numFmtId="0" fontId="4" fillId="3" borderId="6" xfId="0" applyFont="1" applyFill="1" applyBorder="1" applyAlignment="1">
      <alignment horizontal="right" vertical="center" wrapText="1"/>
    </xf>
    <xf numFmtId="0" fontId="4" fillId="3" borderId="2" xfId="0" applyFont="1" applyFill="1" applyBorder="1" applyAlignment="1">
      <alignment horizontal="left" vertical="top" wrapText="1"/>
    </xf>
    <xf numFmtId="0" fontId="4" fillId="3" borderId="3" xfId="0" applyFont="1" applyFill="1" applyBorder="1" applyAlignment="1">
      <alignment horizontal="left" vertical="top" wrapText="1"/>
    </xf>
    <xf numFmtId="0" fontId="4" fillId="3" borderId="8" xfId="0" applyFont="1" applyFill="1" applyBorder="1" applyAlignment="1">
      <alignment horizontal="left" vertical="top" wrapText="1"/>
    </xf>
    <xf numFmtId="0" fontId="4" fillId="3" borderId="9" xfId="0" applyFont="1" applyFill="1" applyBorder="1" applyAlignment="1">
      <alignment horizontal="left" vertical="top" wrapText="1"/>
    </xf>
    <xf numFmtId="0" fontId="4" fillId="3" borderId="0" xfId="0" applyFont="1" applyFill="1" applyBorder="1" applyAlignment="1">
      <alignment horizontal="left" vertical="top" wrapText="1"/>
    </xf>
    <xf numFmtId="0" fontId="4" fillId="3" borderId="18" xfId="0" applyFont="1" applyFill="1" applyBorder="1" applyAlignment="1">
      <alignment horizontal="left" vertical="top" wrapText="1"/>
    </xf>
    <xf numFmtId="0" fontId="4" fillId="3" borderId="12" xfId="0" applyFont="1" applyFill="1" applyBorder="1" applyAlignment="1">
      <alignment horizontal="left" vertical="top" wrapText="1"/>
    </xf>
    <xf numFmtId="0" fontId="4" fillId="3" borderId="1" xfId="0" applyFont="1" applyFill="1" applyBorder="1" applyAlignment="1">
      <alignment horizontal="left" vertical="top" wrapText="1"/>
    </xf>
    <xf numFmtId="0" fontId="4" fillId="3" borderId="13" xfId="0" applyFont="1" applyFill="1" applyBorder="1" applyAlignment="1">
      <alignment horizontal="left" vertical="top" wrapText="1"/>
    </xf>
    <xf numFmtId="0" fontId="12" fillId="3" borderId="15" xfId="0" applyFont="1" applyFill="1" applyBorder="1" applyAlignment="1">
      <alignment horizontal="left" vertical="center" wrapText="1"/>
    </xf>
    <xf numFmtId="0" fontId="12" fillId="3" borderId="16" xfId="0" applyFont="1" applyFill="1" applyBorder="1" applyAlignment="1">
      <alignment horizontal="left" vertical="center" wrapText="1"/>
    </xf>
    <xf numFmtId="0" fontId="12" fillId="3" borderId="17" xfId="0" applyFont="1" applyFill="1" applyBorder="1" applyAlignment="1">
      <alignment horizontal="left" vertical="center" wrapText="1"/>
    </xf>
    <xf numFmtId="0" fontId="12" fillId="3" borderId="9" xfId="0" applyFont="1" applyFill="1" applyBorder="1" applyAlignment="1">
      <alignment horizontal="left" vertical="center" wrapText="1"/>
    </xf>
    <xf numFmtId="0" fontId="12" fillId="3" borderId="0" xfId="0" applyFont="1" applyFill="1" applyBorder="1" applyAlignment="1">
      <alignment horizontal="left" vertical="center" wrapText="1"/>
    </xf>
    <xf numFmtId="0" fontId="12" fillId="3" borderId="18" xfId="0" applyFont="1" applyFill="1" applyBorder="1" applyAlignment="1">
      <alignment horizontal="left" vertical="center" wrapText="1"/>
    </xf>
    <xf numFmtId="0" fontId="12" fillId="3" borderId="20" xfId="0" applyFont="1" applyFill="1" applyBorder="1" applyAlignment="1">
      <alignment horizontal="left" vertical="center" wrapText="1"/>
    </xf>
    <xf numFmtId="0" fontId="12" fillId="3" borderId="21" xfId="0" applyFont="1" applyFill="1" applyBorder="1" applyAlignment="1">
      <alignment horizontal="left" vertical="center" wrapText="1"/>
    </xf>
    <xf numFmtId="0" fontId="12" fillId="3" borderId="22" xfId="0" applyFont="1" applyFill="1" applyBorder="1" applyAlignment="1">
      <alignment horizontal="left" vertical="center" wrapText="1"/>
    </xf>
    <xf numFmtId="0" fontId="12" fillId="3" borderId="23" xfId="0" applyFont="1" applyFill="1" applyBorder="1" applyAlignment="1">
      <alignment horizontal="left" vertical="center" wrapText="1"/>
    </xf>
    <xf numFmtId="0" fontId="12" fillId="3" borderId="24" xfId="0" applyFont="1" applyFill="1" applyBorder="1" applyAlignment="1">
      <alignment horizontal="left" vertical="center" wrapText="1"/>
    </xf>
    <xf numFmtId="0" fontId="12" fillId="3" borderId="25"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12" fillId="0" borderId="5" xfId="0" applyFont="1" applyFill="1" applyBorder="1" applyAlignment="1"/>
    <xf numFmtId="0" fontId="12" fillId="0" borderId="6" xfId="0" applyFont="1" applyFill="1" applyBorder="1" applyAlignment="1"/>
    <xf numFmtId="0" fontId="12" fillId="0" borderId="7" xfId="0" applyFont="1" applyFill="1" applyBorder="1" applyAlignment="1"/>
    <xf numFmtId="0" fontId="12" fillId="0" borderId="5" xfId="0" applyFont="1" applyFill="1" applyBorder="1" applyAlignment="1">
      <alignment horizontal="left" wrapText="1"/>
    </xf>
    <xf numFmtId="0" fontId="12" fillId="0" borderId="6" xfId="0" applyFont="1" applyFill="1" applyBorder="1" applyAlignment="1">
      <alignment horizontal="left" wrapText="1"/>
    </xf>
    <xf numFmtId="0" fontId="12" fillId="0" borderId="7" xfId="0" applyFont="1" applyFill="1" applyBorder="1" applyAlignment="1">
      <alignment horizontal="left" wrapText="1"/>
    </xf>
    <xf numFmtId="0" fontId="4" fillId="0" borderId="1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12" fillId="0" borderId="20" xfId="0" applyFont="1" applyFill="1" applyBorder="1" applyAlignment="1">
      <alignment horizontal="left" vertical="center" wrapText="1"/>
    </xf>
    <xf numFmtId="0" fontId="12" fillId="0" borderId="22" xfId="0" applyFont="1" applyFill="1" applyBorder="1" applyAlignment="1">
      <alignment horizontal="left" vertical="center" wrapText="1"/>
    </xf>
    <xf numFmtId="0" fontId="4" fillId="3" borderId="7" xfId="0" applyFont="1" applyFill="1" applyBorder="1" applyAlignment="1">
      <alignment horizontal="right" vertical="center" wrapText="1"/>
    </xf>
    <xf numFmtId="0" fontId="4" fillId="3" borderId="5" xfId="0" applyFont="1" applyFill="1" applyBorder="1" applyAlignment="1">
      <alignment horizontal="center" wrapText="1"/>
    </xf>
    <xf numFmtId="0" fontId="6" fillId="3" borderId="6" xfId="0" applyFont="1" applyFill="1" applyBorder="1" applyAlignment="1">
      <alignment horizontal="center" wrapText="1"/>
    </xf>
    <xf numFmtId="0" fontId="6" fillId="3" borderId="7" xfId="0" applyFont="1" applyFill="1" applyBorder="1" applyAlignment="1">
      <alignment horizontal="center" wrapText="1"/>
    </xf>
    <xf numFmtId="0" fontId="6" fillId="3" borderId="5" xfId="0" applyFont="1" applyFill="1" applyBorder="1" applyAlignment="1">
      <alignment horizontal="center" wrapText="1"/>
    </xf>
    <xf numFmtId="0" fontId="6" fillId="3" borderId="10" xfId="0" applyFont="1" applyFill="1" applyBorder="1" applyAlignment="1">
      <alignment horizontal="center" vertical="center" wrapText="1"/>
    </xf>
    <xf numFmtId="0" fontId="6" fillId="3" borderId="3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30"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12" fillId="3" borderId="6" xfId="0" applyFont="1" applyFill="1" applyBorder="1" applyAlignment="1">
      <alignment horizontal="left" wrapText="1"/>
    </xf>
    <xf numFmtId="0" fontId="12" fillId="3" borderId="7" xfId="0" applyFont="1" applyFill="1" applyBorder="1" applyAlignment="1">
      <alignment horizontal="left" wrapText="1"/>
    </xf>
    <xf numFmtId="0" fontId="12" fillId="0" borderId="15"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4" fillId="0" borderId="4" xfId="0" applyFont="1" applyFill="1" applyBorder="1" applyAlignment="1">
      <alignment horizontal="left" vertical="center"/>
    </xf>
    <xf numFmtId="0" fontId="0" fillId="0" borderId="4" xfId="0" applyBorder="1" applyAlignment="1">
      <alignment horizontal="center"/>
    </xf>
    <xf numFmtId="0" fontId="12" fillId="3" borderId="23" xfId="0" applyFont="1" applyFill="1" applyBorder="1" applyAlignment="1">
      <alignment horizontal="center" vertical="center"/>
    </xf>
    <xf numFmtId="0" fontId="12" fillId="3" borderId="24" xfId="0" applyFont="1" applyFill="1" applyBorder="1" applyAlignment="1">
      <alignment horizontal="center" vertical="center"/>
    </xf>
    <xf numFmtId="0" fontId="12" fillId="3" borderId="25" xfId="0" applyFont="1" applyFill="1" applyBorder="1" applyAlignment="1">
      <alignment horizontal="center" vertical="center"/>
    </xf>
    <xf numFmtId="0" fontId="17" fillId="3" borderId="0" xfId="0" applyFont="1" applyFill="1" applyBorder="1" applyAlignment="1">
      <alignment horizontal="center" wrapText="1"/>
    </xf>
    <xf numFmtId="0" fontId="12" fillId="3" borderId="20"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8" fillId="0" borderId="4" xfId="0" applyFont="1" applyBorder="1" applyAlignment="1">
      <alignment horizontal="center" vertical="center" wrapText="1"/>
    </xf>
    <xf numFmtId="0" fontId="12" fillId="3" borderId="15"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12" fillId="0" borderId="4" xfId="0" applyFont="1" applyFill="1" applyBorder="1" applyAlignment="1">
      <alignment horizontal="center" wrapText="1"/>
    </xf>
    <xf numFmtId="0" fontId="4" fillId="0" borderId="10"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0"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11" xfId="0" applyFont="1" applyBorder="1" applyAlignment="1">
      <alignment horizontal="left" vertical="center" wrapText="1"/>
    </xf>
    <xf numFmtId="0" fontId="6" fillId="0" borderId="9"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8" xfId="0" applyFont="1" applyBorder="1" applyAlignment="1">
      <alignment horizontal="center" vertical="center" wrapText="1"/>
    </xf>
    <xf numFmtId="0" fontId="17" fillId="0" borderId="4" xfId="0" applyFont="1" applyBorder="1" applyAlignment="1">
      <alignment horizontal="center"/>
    </xf>
    <xf numFmtId="0" fontId="0" fillId="7" borderId="4" xfId="0" applyFill="1" applyBorder="1" applyAlignment="1">
      <alignment horizontal="center" vertical="center"/>
    </xf>
    <xf numFmtId="0" fontId="0" fillId="7" borderId="10" xfId="0" applyFill="1" applyBorder="1" applyAlignment="1">
      <alignment horizontal="center" vertical="center" wrapText="1"/>
    </xf>
    <xf numFmtId="0" fontId="0" fillId="7" borderId="30" xfId="0" applyFill="1" applyBorder="1" applyAlignment="1">
      <alignment horizontal="center" vertical="center" wrapText="1"/>
    </xf>
    <xf numFmtId="0" fontId="0" fillId="7" borderId="11" xfId="0" applyFill="1" applyBorder="1" applyAlignment="1">
      <alignment horizontal="center" vertical="center" wrapText="1"/>
    </xf>
    <xf numFmtId="0" fontId="0" fillId="7" borderId="12" xfId="0" applyFill="1" applyBorder="1" applyAlignment="1">
      <alignment horizontal="center"/>
    </xf>
    <xf numFmtId="0" fontId="0" fillId="7" borderId="1" xfId="0" applyFill="1" applyBorder="1" applyAlignment="1">
      <alignment horizontal="center"/>
    </xf>
    <xf numFmtId="0" fontId="0" fillId="7" borderId="13" xfId="0" applyFill="1" applyBorder="1" applyAlignment="1">
      <alignment horizontal="center"/>
    </xf>
    <xf numFmtId="0" fontId="0" fillId="0" borderId="5" xfId="0" applyBorder="1" applyAlignment="1">
      <alignment horizontal="right"/>
    </xf>
    <xf numFmtId="0" fontId="0" fillId="0" borderId="6" xfId="0" applyBorder="1" applyAlignment="1">
      <alignment horizontal="right"/>
    </xf>
    <xf numFmtId="0" fontId="0" fillId="0" borderId="7" xfId="0" applyBorder="1" applyAlignment="1">
      <alignment horizontal="right"/>
    </xf>
    <xf numFmtId="0" fontId="0" fillId="5" borderId="0" xfId="0" applyFill="1" applyBorder="1" applyAlignment="1">
      <alignment horizontal="left" wrapText="1"/>
    </xf>
    <xf numFmtId="0" fontId="0" fillId="0" borderId="0" xfId="0" applyBorder="1" applyAlignment="1">
      <alignment horizontal="left" wrapText="1"/>
    </xf>
    <xf numFmtId="0" fontId="0" fillId="6" borderId="4" xfId="0" applyFill="1" applyBorder="1" applyAlignment="1">
      <alignment horizontal="center" vertical="center" wrapText="1"/>
    </xf>
    <xf numFmtId="0" fontId="0" fillId="6" borderId="4" xfId="0" applyFill="1" applyBorder="1" applyAlignment="1">
      <alignment horizontal="center" vertical="center"/>
    </xf>
    <xf numFmtId="0" fontId="0" fillId="7" borderId="2" xfId="0" applyFill="1" applyBorder="1" applyAlignment="1">
      <alignment horizontal="center"/>
    </xf>
    <xf numFmtId="0" fontId="0" fillId="7" borderId="3" xfId="0" applyFill="1" applyBorder="1" applyAlignment="1">
      <alignment horizontal="center"/>
    </xf>
    <xf numFmtId="0" fontId="0" fillId="7" borderId="8" xfId="0" applyFill="1" applyBorder="1" applyAlignment="1">
      <alignment horizontal="center"/>
    </xf>
    <xf numFmtId="164" fontId="0" fillId="7" borderId="4" xfId="1" applyFont="1" applyFill="1" applyBorder="1" applyAlignment="1">
      <alignment horizontal="center" wrapText="1"/>
    </xf>
    <xf numFmtId="0" fontId="0" fillId="0" borderId="4" xfId="0" applyBorder="1" applyAlignment="1">
      <alignment horizontal="left" wrapText="1"/>
    </xf>
    <xf numFmtId="0" fontId="2" fillId="0" borderId="4" xfId="0" applyFont="1" applyBorder="1" applyAlignment="1">
      <alignment horizontal="left" wrapText="1"/>
    </xf>
    <xf numFmtId="0" fontId="19" fillId="0" borderId="0" xfId="0" applyFont="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8" xfId="0" applyFont="1" applyBorder="1" applyAlignment="1">
      <alignment horizontal="center"/>
    </xf>
    <xf numFmtId="0" fontId="2" fillId="0" borderId="12" xfId="0" applyFont="1" applyBorder="1" applyAlignment="1">
      <alignment horizontal="center"/>
    </xf>
    <xf numFmtId="0" fontId="2" fillId="0" borderId="1" xfId="0" applyFont="1" applyBorder="1" applyAlignment="1">
      <alignment horizontal="center"/>
    </xf>
    <xf numFmtId="0" fontId="2" fillId="0" borderId="13" xfId="0" applyFont="1" applyBorder="1" applyAlignment="1">
      <alignment horizontal="center"/>
    </xf>
    <xf numFmtId="0" fontId="2" fillId="0" borderId="4" xfId="0" applyFont="1" applyBorder="1" applyAlignment="1">
      <alignment horizontal="left"/>
    </xf>
    <xf numFmtId="0" fontId="2" fillId="0" borderId="6" xfId="0" applyFont="1" applyBorder="1" applyAlignment="1">
      <alignment horizontal="center"/>
    </xf>
    <xf numFmtId="164" fontId="22" fillId="7" borderId="10" xfId="1" applyFont="1" applyFill="1" applyBorder="1" applyAlignment="1">
      <alignment horizontal="center" vertical="center" textRotation="255" wrapText="1"/>
    </xf>
    <xf numFmtId="164" fontId="22" fillId="7" borderId="30" xfId="1" applyFont="1" applyFill="1" applyBorder="1" applyAlignment="1">
      <alignment horizontal="center" vertical="center" textRotation="255" wrapText="1"/>
    </xf>
    <xf numFmtId="164" fontId="22" fillId="7" borderId="11" xfId="1" applyFont="1" applyFill="1" applyBorder="1" applyAlignment="1">
      <alignment horizontal="center" vertical="center" textRotation="255" wrapText="1"/>
    </xf>
    <xf numFmtId="0" fontId="21" fillId="7" borderId="2" xfId="0" applyFont="1" applyFill="1" applyBorder="1" applyAlignment="1">
      <alignment horizontal="center" vertical="center"/>
    </xf>
    <xf numFmtId="0" fontId="21" fillId="7" borderId="3" xfId="0" applyFont="1" applyFill="1" applyBorder="1" applyAlignment="1">
      <alignment horizontal="center" vertical="center"/>
    </xf>
    <xf numFmtId="0" fontId="21" fillId="7" borderId="8" xfId="0" applyFont="1" applyFill="1" applyBorder="1" applyAlignment="1">
      <alignment horizontal="center" vertical="center"/>
    </xf>
    <xf numFmtId="0" fontId="21" fillId="7" borderId="12" xfId="0" applyFont="1" applyFill="1" applyBorder="1" applyAlignment="1">
      <alignment horizontal="center" vertical="center"/>
    </xf>
    <xf numFmtId="0" fontId="21" fillId="7" borderId="1" xfId="0" applyFont="1" applyFill="1" applyBorder="1" applyAlignment="1">
      <alignment horizontal="center" vertical="center"/>
    </xf>
    <xf numFmtId="0" fontId="21" fillId="7" borderId="13" xfId="0" applyFont="1" applyFill="1" applyBorder="1" applyAlignment="1">
      <alignment horizontal="center" vertical="center"/>
    </xf>
    <xf numFmtId="164" fontId="0" fillId="7" borderId="10" xfId="1" applyFont="1" applyFill="1" applyBorder="1" applyAlignment="1">
      <alignment horizontal="center" vertical="center" wrapText="1"/>
    </xf>
    <xf numFmtId="164" fontId="0" fillId="7" borderId="30" xfId="1" applyFont="1" applyFill="1" applyBorder="1" applyAlignment="1">
      <alignment horizontal="center" vertical="center" wrapText="1"/>
    </xf>
    <xf numFmtId="164" fontId="0" fillId="7" borderId="11" xfId="1" applyFont="1" applyFill="1" applyBorder="1" applyAlignment="1">
      <alignment horizontal="center" vertical="center" wrapText="1"/>
    </xf>
    <xf numFmtId="0" fontId="21" fillId="7" borderId="2" xfId="0" applyFont="1" applyFill="1" applyBorder="1" applyAlignment="1">
      <alignment horizontal="center"/>
    </xf>
    <xf numFmtId="0" fontId="21" fillId="7" borderId="3" xfId="0" applyFont="1" applyFill="1" applyBorder="1" applyAlignment="1">
      <alignment horizontal="center"/>
    </xf>
    <xf numFmtId="0" fontId="21" fillId="7" borderId="8" xfId="0" applyFont="1" applyFill="1" applyBorder="1" applyAlignment="1">
      <alignment horizontal="center"/>
    </xf>
    <xf numFmtId="0" fontId="0" fillId="7" borderId="2" xfId="0" applyFill="1" applyBorder="1" applyAlignment="1">
      <alignment horizontal="center" vertical="center"/>
    </xf>
    <xf numFmtId="0" fontId="0" fillId="7" borderId="3" xfId="0" applyFill="1" applyBorder="1" applyAlignment="1">
      <alignment horizontal="center" vertical="center"/>
    </xf>
    <xf numFmtId="0" fontId="0" fillId="7" borderId="8" xfId="0" applyFill="1" applyBorder="1" applyAlignment="1">
      <alignment horizontal="center" vertical="center"/>
    </xf>
    <xf numFmtId="0" fontId="0" fillId="7" borderId="12" xfId="0" applyFill="1" applyBorder="1" applyAlignment="1">
      <alignment horizontal="center" vertical="center"/>
    </xf>
    <xf numFmtId="0" fontId="0" fillId="7" borderId="1" xfId="0" applyFill="1" applyBorder="1" applyAlignment="1">
      <alignment horizontal="center" vertical="center"/>
    </xf>
    <xf numFmtId="0" fontId="0" fillId="7" borderId="13" xfId="0" applyFill="1" applyBorder="1" applyAlignment="1">
      <alignment horizontal="center" vertical="center"/>
    </xf>
    <xf numFmtId="0" fontId="20" fillId="0" borderId="12" xfId="0" applyFont="1" applyBorder="1" applyAlignment="1">
      <alignment horizontal="center"/>
    </xf>
    <xf numFmtId="0" fontId="20" fillId="0" borderId="1" xfId="0" applyFont="1" applyBorder="1" applyAlignment="1">
      <alignment horizontal="center"/>
    </xf>
    <xf numFmtId="0" fontId="20" fillId="0" borderId="13" xfId="0" applyFont="1" applyBorder="1" applyAlignment="1">
      <alignment horizontal="center"/>
    </xf>
    <xf numFmtId="0" fontId="0" fillId="0" borderId="10" xfId="0" applyBorder="1" applyAlignment="1">
      <alignment horizontal="left" vertical="center" wrapText="1"/>
    </xf>
    <xf numFmtId="0" fontId="0" fillId="0" borderId="30" xfId="0" applyBorder="1" applyAlignment="1">
      <alignment horizontal="left" vertical="center" wrapText="1"/>
    </xf>
    <xf numFmtId="0" fontId="0" fillId="0" borderId="11" xfId="0" applyBorder="1" applyAlignment="1">
      <alignment horizontal="left" vertical="center" wrapText="1"/>
    </xf>
    <xf numFmtId="0" fontId="0" fillId="0" borderId="30" xfId="0" applyBorder="1" applyAlignment="1">
      <alignment horizontal="left" wrapText="1"/>
    </xf>
    <xf numFmtId="0" fontId="0" fillId="0" borderId="30" xfId="0" applyBorder="1" applyAlignment="1">
      <alignment horizontal="center" vertical="center" wrapText="1"/>
    </xf>
    <xf numFmtId="0" fontId="0" fillId="0" borderId="8" xfId="0" applyBorder="1" applyAlignment="1">
      <alignment horizontal="center" vertical="center"/>
    </xf>
    <xf numFmtId="0" fontId="0" fillId="0" borderId="18" xfId="0" applyBorder="1" applyAlignment="1">
      <alignment horizontal="center" vertic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2" fillId="0" borderId="2" xfId="0" applyFont="1" applyBorder="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lignment horizontal="left" wrapText="1"/>
    </xf>
    <xf numFmtId="0" fontId="2" fillId="0" borderId="13" xfId="0" applyFont="1" applyBorder="1" applyAlignment="1">
      <alignment horizontal="left" wrapText="1"/>
    </xf>
    <xf numFmtId="0" fontId="0" fillId="0" borderId="2" xfId="0" applyFont="1" applyFill="1" applyBorder="1" applyAlignment="1">
      <alignment horizontal="left" wrapText="1"/>
    </xf>
    <xf numFmtId="0" fontId="0" fillId="0" borderId="12" xfId="0" applyFont="1" applyFill="1" applyBorder="1" applyAlignment="1">
      <alignment horizontal="left" wrapText="1"/>
    </xf>
    <xf numFmtId="0" fontId="0" fillId="0" borderId="10" xfId="0" applyBorder="1" applyAlignment="1">
      <alignment horizontal="left" wrapText="1"/>
    </xf>
    <xf numFmtId="0" fontId="0" fillId="0" borderId="18" xfId="0" applyBorder="1" applyAlignment="1">
      <alignment horizontal="left" vertical="center" wrapText="1"/>
    </xf>
    <xf numFmtId="0" fontId="0" fillId="0" borderId="13" xfId="0" applyBorder="1" applyAlignment="1">
      <alignment horizontal="left" vertical="center" wrapText="1"/>
    </xf>
    <xf numFmtId="0" fontId="0" fillId="0" borderId="30" xfId="0" applyBorder="1" applyAlignment="1">
      <alignment horizontal="left" vertical="top" wrapText="1"/>
    </xf>
    <xf numFmtId="0" fontId="19" fillId="0" borderId="5" xfId="0" applyFont="1" applyBorder="1" applyAlignment="1">
      <alignment horizontal="center" wrapText="1"/>
    </xf>
    <xf numFmtId="0" fontId="19" fillId="0" borderId="6" xfId="0" applyFont="1" applyBorder="1" applyAlignment="1">
      <alignment horizontal="center" wrapText="1"/>
    </xf>
    <xf numFmtId="0" fontId="19" fillId="0" borderId="7" xfId="0" applyFont="1" applyBorder="1" applyAlignment="1">
      <alignment horizontal="center" wrapText="1"/>
    </xf>
    <xf numFmtId="0" fontId="2" fillId="0" borderId="5" xfId="0" applyFont="1" applyBorder="1" applyAlignment="1">
      <alignment horizontal="center"/>
    </xf>
    <xf numFmtId="0" fontId="2" fillId="0" borderId="7" xfId="0" applyFont="1" applyBorder="1" applyAlignment="1">
      <alignment horizontal="center"/>
    </xf>
    <xf numFmtId="0" fontId="0" fillId="0" borderId="11" xfId="0" applyBorder="1" applyAlignment="1">
      <alignment horizontal="left"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9525</xdr:colOff>
      <xdr:row>17</xdr:row>
      <xdr:rowOff>152400</xdr:rowOff>
    </xdr:from>
    <xdr:to>
      <xdr:col>2</xdr:col>
      <xdr:colOff>390525</xdr:colOff>
      <xdr:row>22</xdr:row>
      <xdr:rowOff>19050</xdr:rowOff>
    </xdr:to>
    <xdr:sp macro="" textlink="">
      <xdr:nvSpPr>
        <xdr:cNvPr id="2" name="1 Rectángulo">
          <a:extLst>
            <a:ext uri="{FF2B5EF4-FFF2-40B4-BE49-F238E27FC236}">
              <a16:creationId xmlns:a16="http://schemas.microsoft.com/office/drawing/2014/main" id="{00000000-0008-0000-0000-000002000000}"/>
            </a:ext>
          </a:extLst>
        </xdr:cNvPr>
        <xdr:cNvSpPr/>
      </xdr:nvSpPr>
      <xdr:spPr>
        <a:xfrm>
          <a:off x="9525" y="8315325"/>
          <a:ext cx="2247900" cy="819150"/>
        </a:xfrm>
        <a:prstGeom prst="rect">
          <a:avLst/>
        </a:prstGeom>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PE" sz="900" b="1">
              <a:latin typeface="Arial" pitchFamily="34" charset="0"/>
              <a:cs typeface="Arial" pitchFamily="34" charset="0"/>
            </a:rPr>
            <a:t>RESPONSABLE UNIDAD ORGÁNICA</a:t>
          </a:r>
          <a:r>
            <a:rPr lang="es-PE" sz="900" b="1" baseline="0">
              <a:latin typeface="Arial" pitchFamily="34" charset="0"/>
              <a:cs typeface="Arial" pitchFamily="34" charset="0"/>
            </a:rPr>
            <a:t>:</a:t>
          </a:r>
          <a:endParaRPr lang="es-PE" sz="900" b="1">
            <a:latin typeface="Arial" pitchFamily="34" charset="0"/>
            <a:cs typeface="Arial" pitchFamily="34" charset="0"/>
          </a:endParaRPr>
        </a:p>
      </xdr:txBody>
    </xdr:sp>
    <xdr:clientData/>
  </xdr:twoCellAnchor>
  <xdr:twoCellAnchor>
    <xdr:from>
      <xdr:col>3</xdr:col>
      <xdr:colOff>514350</xdr:colOff>
      <xdr:row>17</xdr:row>
      <xdr:rowOff>152400</xdr:rowOff>
    </xdr:from>
    <xdr:to>
      <xdr:col>5</xdr:col>
      <xdr:colOff>923925</xdr:colOff>
      <xdr:row>22</xdr:row>
      <xdr:rowOff>28575</xdr:rowOff>
    </xdr:to>
    <xdr:sp macro="" textlink="">
      <xdr:nvSpPr>
        <xdr:cNvPr id="3" name="2 Rectángulo">
          <a:extLst>
            <a:ext uri="{FF2B5EF4-FFF2-40B4-BE49-F238E27FC236}">
              <a16:creationId xmlns:a16="http://schemas.microsoft.com/office/drawing/2014/main" id="{00000000-0008-0000-0000-000003000000}"/>
            </a:ext>
          </a:extLst>
        </xdr:cNvPr>
        <xdr:cNvSpPr/>
      </xdr:nvSpPr>
      <xdr:spPr>
        <a:xfrm>
          <a:off x="3314700" y="8315325"/>
          <a:ext cx="2276475" cy="828675"/>
        </a:xfrm>
        <a:prstGeom prst="rect">
          <a:avLst/>
        </a:prstGeom>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PE" sz="900" b="1">
              <a:latin typeface="Arial" pitchFamily="34" charset="0"/>
              <a:cs typeface="Arial" pitchFamily="34" charset="0"/>
            </a:rPr>
            <a:t>ELABORADO</a:t>
          </a:r>
          <a:r>
            <a:rPr lang="es-PE" sz="900" b="1" baseline="0">
              <a:latin typeface="Arial" pitchFamily="34" charset="0"/>
              <a:cs typeface="Arial" pitchFamily="34" charset="0"/>
            </a:rPr>
            <a:t> POR:</a:t>
          </a:r>
          <a:endParaRPr lang="es-PE" sz="900" b="1">
            <a:latin typeface="Arial" pitchFamily="34" charset="0"/>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257175</xdr:colOff>
      <xdr:row>21</xdr:row>
      <xdr:rowOff>66675</xdr:rowOff>
    </xdr:from>
    <xdr:to>
      <xdr:col>5</xdr:col>
      <xdr:colOff>552450</xdr:colOff>
      <xdr:row>25</xdr:row>
      <xdr:rowOff>123825</xdr:rowOff>
    </xdr:to>
    <xdr:sp macro="" textlink="">
      <xdr:nvSpPr>
        <xdr:cNvPr id="2" name="1 Rectángulo">
          <a:extLst>
            <a:ext uri="{FF2B5EF4-FFF2-40B4-BE49-F238E27FC236}">
              <a16:creationId xmlns:a16="http://schemas.microsoft.com/office/drawing/2014/main" id="{00000000-0008-0000-0200-000002000000}"/>
            </a:ext>
          </a:extLst>
        </xdr:cNvPr>
        <xdr:cNvSpPr/>
      </xdr:nvSpPr>
      <xdr:spPr>
        <a:xfrm>
          <a:off x="1019175" y="5076825"/>
          <a:ext cx="2247900" cy="819150"/>
        </a:xfrm>
        <a:prstGeom prst="rect">
          <a:avLst/>
        </a:prstGeom>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PE" sz="900" b="1">
              <a:latin typeface="Arial" pitchFamily="34" charset="0"/>
              <a:cs typeface="Arial" pitchFamily="34" charset="0"/>
            </a:rPr>
            <a:t>ELABORADO</a:t>
          </a:r>
          <a:r>
            <a:rPr lang="es-PE" sz="900" b="1" baseline="0">
              <a:latin typeface="Arial" pitchFamily="34" charset="0"/>
              <a:cs typeface="Arial" pitchFamily="34" charset="0"/>
            </a:rPr>
            <a:t> POR:</a:t>
          </a:r>
          <a:endParaRPr lang="es-PE" sz="900" b="1">
            <a:latin typeface="Arial" pitchFamily="34" charset="0"/>
            <a:cs typeface="Arial" pitchFamily="34" charset="0"/>
          </a:endParaRPr>
        </a:p>
      </xdr:txBody>
    </xdr:sp>
    <xdr:clientData/>
  </xdr:twoCellAnchor>
  <xdr:twoCellAnchor>
    <xdr:from>
      <xdr:col>8</xdr:col>
      <xdr:colOff>104775</xdr:colOff>
      <xdr:row>21</xdr:row>
      <xdr:rowOff>76199</xdr:rowOff>
    </xdr:from>
    <xdr:to>
      <xdr:col>13</xdr:col>
      <xdr:colOff>333375</xdr:colOff>
      <xdr:row>25</xdr:row>
      <xdr:rowOff>142874</xdr:rowOff>
    </xdr:to>
    <xdr:sp macro="" textlink="">
      <xdr:nvSpPr>
        <xdr:cNvPr id="3" name="2 Rectángulo">
          <a:extLst>
            <a:ext uri="{FF2B5EF4-FFF2-40B4-BE49-F238E27FC236}">
              <a16:creationId xmlns:a16="http://schemas.microsoft.com/office/drawing/2014/main" id="{00000000-0008-0000-0200-000003000000}"/>
            </a:ext>
          </a:extLst>
        </xdr:cNvPr>
        <xdr:cNvSpPr/>
      </xdr:nvSpPr>
      <xdr:spPr>
        <a:xfrm>
          <a:off x="5029200" y="5086349"/>
          <a:ext cx="2276475" cy="828675"/>
        </a:xfrm>
        <a:prstGeom prst="rect">
          <a:avLst/>
        </a:prstGeom>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PE" sz="900" b="1">
              <a:latin typeface="Arial" pitchFamily="34" charset="0"/>
              <a:cs typeface="Arial" pitchFamily="34" charset="0"/>
            </a:rPr>
            <a:t>REVISADO</a:t>
          </a:r>
          <a:r>
            <a:rPr lang="es-PE" sz="900" b="1" baseline="0">
              <a:latin typeface="Arial" pitchFamily="34" charset="0"/>
              <a:cs typeface="Arial" pitchFamily="34" charset="0"/>
            </a:rPr>
            <a:t> POR:</a:t>
          </a:r>
          <a:endParaRPr lang="es-PE" sz="900" b="1">
            <a:latin typeface="Arial" pitchFamily="34" charset="0"/>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219075</xdr:colOff>
      <xdr:row>28</xdr:row>
      <xdr:rowOff>123825</xdr:rowOff>
    </xdr:from>
    <xdr:to>
      <xdr:col>3</xdr:col>
      <xdr:colOff>723900</xdr:colOff>
      <xdr:row>33</xdr:row>
      <xdr:rowOff>0</xdr:rowOff>
    </xdr:to>
    <xdr:sp macro="" textlink="">
      <xdr:nvSpPr>
        <xdr:cNvPr id="2" name="1 Rectángulo">
          <a:extLst>
            <a:ext uri="{FF2B5EF4-FFF2-40B4-BE49-F238E27FC236}">
              <a16:creationId xmlns:a16="http://schemas.microsoft.com/office/drawing/2014/main" id="{00000000-0008-0000-0300-000002000000}"/>
            </a:ext>
          </a:extLst>
        </xdr:cNvPr>
        <xdr:cNvSpPr/>
      </xdr:nvSpPr>
      <xdr:spPr>
        <a:xfrm>
          <a:off x="1181100" y="5467350"/>
          <a:ext cx="2238375" cy="828675"/>
        </a:xfrm>
        <a:prstGeom prst="rect">
          <a:avLst/>
        </a:prstGeom>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PE" sz="900" b="1">
              <a:latin typeface="Arial" pitchFamily="34" charset="0"/>
              <a:cs typeface="Arial" pitchFamily="34" charset="0"/>
            </a:rPr>
            <a:t>ELABORADO</a:t>
          </a:r>
          <a:r>
            <a:rPr lang="es-PE" sz="900" b="1" baseline="0">
              <a:latin typeface="Arial" pitchFamily="34" charset="0"/>
              <a:cs typeface="Arial" pitchFamily="34" charset="0"/>
            </a:rPr>
            <a:t> POR:</a:t>
          </a:r>
          <a:endParaRPr lang="es-PE" sz="900" b="1">
            <a:latin typeface="Arial" pitchFamily="34" charset="0"/>
            <a:cs typeface="Arial" pitchFamily="34" charset="0"/>
          </a:endParaRPr>
        </a:p>
      </xdr:txBody>
    </xdr:sp>
    <xdr:clientData/>
  </xdr:twoCellAnchor>
  <xdr:twoCellAnchor>
    <xdr:from>
      <xdr:col>6</xdr:col>
      <xdr:colOff>257175</xdr:colOff>
      <xdr:row>28</xdr:row>
      <xdr:rowOff>123825</xdr:rowOff>
    </xdr:from>
    <xdr:to>
      <xdr:col>13</xdr:col>
      <xdr:colOff>219075</xdr:colOff>
      <xdr:row>33</xdr:row>
      <xdr:rowOff>0</xdr:rowOff>
    </xdr:to>
    <xdr:sp macro="" textlink="">
      <xdr:nvSpPr>
        <xdr:cNvPr id="3" name="2 Rectángulo">
          <a:extLst>
            <a:ext uri="{FF2B5EF4-FFF2-40B4-BE49-F238E27FC236}">
              <a16:creationId xmlns:a16="http://schemas.microsoft.com/office/drawing/2014/main" id="{00000000-0008-0000-0300-000003000000}"/>
            </a:ext>
          </a:extLst>
        </xdr:cNvPr>
        <xdr:cNvSpPr/>
      </xdr:nvSpPr>
      <xdr:spPr>
        <a:xfrm>
          <a:off x="5029200" y="5467350"/>
          <a:ext cx="2276475" cy="828675"/>
        </a:xfrm>
        <a:prstGeom prst="rect">
          <a:avLst/>
        </a:prstGeom>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PE" sz="900" b="1">
              <a:latin typeface="Arial" pitchFamily="34" charset="0"/>
              <a:cs typeface="Arial" pitchFamily="34" charset="0"/>
            </a:rPr>
            <a:t>REVISADO</a:t>
          </a:r>
          <a:r>
            <a:rPr lang="es-PE" sz="900" b="1" baseline="0">
              <a:latin typeface="Arial" pitchFamily="34" charset="0"/>
              <a:cs typeface="Arial" pitchFamily="34" charset="0"/>
            </a:rPr>
            <a:t> POR:</a:t>
          </a:r>
          <a:endParaRPr lang="es-PE" sz="900" b="1">
            <a:latin typeface="Arial" pitchFamily="34" charset="0"/>
            <a:cs typeface="Arial"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228600</xdr:colOff>
      <xdr:row>18</xdr:row>
      <xdr:rowOff>200025</xdr:rowOff>
    </xdr:from>
    <xdr:to>
      <xdr:col>5</xdr:col>
      <xdr:colOff>485775</xdr:colOff>
      <xdr:row>22</xdr:row>
      <xdr:rowOff>0</xdr:rowOff>
    </xdr:to>
    <xdr:sp macro="" textlink="">
      <xdr:nvSpPr>
        <xdr:cNvPr id="2" name="1 Rectángulo">
          <a:extLst>
            <a:ext uri="{FF2B5EF4-FFF2-40B4-BE49-F238E27FC236}">
              <a16:creationId xmlns:a16="http://schemas.microsoft.com/office/drawing/2014/main" id="{00000000-0008-0000-0400-000002000000}"/>
            </a:ext>
          </a:extLst>
        </xdr:cNvPr>
        <xdr:cNvSpPr/>
      </xdr:nvSpPr>
      <xdr:spPr>
        <a:xfrm>
          <a:off x="1190625" y="4791075"/>
          <a:ext cx="2105025" cy="819150"/>
        </a:xfrm>
        <a:prstGeom prst="rect">
          <a:avLst/>
        </a:prstGeom>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PE" sz="900" b="1">
              <a:latin typeface="Arial" pitchFamily="34" charset="0"/>
              <a:cs typeface="Arial" pitchFamily="34" charset="0"/>
            </a:rPr>
            <a:t>ELABORADO</a:t>
          </a:r>
          <a:r>
            <a:rPr lang="es-PE" sz="900" b="1" baseline="0">
              <a:latin typeface="Arial" pitchFamily="34" charset="0"/>
              <a:cs typeface="Arial" pitchFamily="34" charset="0"/>
            </a:rPr>
            <a:t> POR:</a:t>
          </a:r>
          <a:endParaRPr lang="es-PE" sz="900" b="1">
            <a:latin typeface="Arial" pitchFamily="34" charset="0"/>
            <a:cs typeface="Arial" pitchFamily="34" charset="0"/>
          </a:endParaRPr>
        </a:p>
      </xdr:txBody>
    </xdr:sp>
    <xdr:clientData/>
  </xdr:twoCellAnchor>
  <xdr:twoCellAnchor>
    <xdr:from>
      <xdr:col>13</xdr:col>
      <xdr:colOff>76199</xdr:colOff>
      <xdr:row>18</xdr:row>
      <xdr:rowOff>161925</xdr:rowOff>
    </xdr:from>
    <xdr:to>
      <xdr:col>20</xdr:col>
      <xdr:colOff>609599</xdr:colOff>
      <xdr:row>21</xdr:row>
      <xdr:rowOff>161925</xdr:rowOff>
    </xdr:to>
    <xdr:sp macro="" textlink="">
      <xdr:nvSpPr>
        <xdr:cNvPr id="3" name="2 Rectángulo">
          <a:extLst>
            <a:ext uri="{FF2B5EF4-FFF2-40B4-BE49-F238E27FC236}">
              <a16:creationId xmlns:a16="http://schemas.microsoft.com/office/drawing/2014/main" id="{00000000-0008-0000-0400-000003000000}"/>
            </a:ext>
          </a:extLst>
        </xdr:cNvPr>
        <xdr:cNvSpPr/>
      </xdr:nvSpPr>
      <xdr:spPr>
        <a:xfrm>
          <a:off x="5114924" y="4752975"/>
          <a:ext cx="2085975" cy="828675"/>
        </a:xfrm>
        <a:prstGeom prst="rect">
          <a:avLst/>
        </a:prstGeom>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PE" sz="900" b="1">
              <a:latin typeface="Arial" pitchFamily="34" charset="0"/>
              <a:cs typeface="Arial" pitchFamily="34" charset="0"/>
            </a:rPr>
            <a:t>REVISADO</a:t>
          </a:r>
          <a:r>
            <a:rPr lang="es-PE" sz="900" b="1" baseline="0">
              <a:latin typeface="Arial" pitchFamily="34" charset="0"/>
              <a:cs typeface="Arial" pitchFamily="34" charset="0"/>
            </a:rPr>
            <a:t> POR:</a:t>
          </a:r>
          <a:endParaRPr lang="es-PE" sz="900" b="1">
            <a:latin typeface="Arial" pitchFamily="34" charset="0"/>
            <a:cs typeface="Arial" pitchFamily="34"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workbookViewId="0">
      <selection activeCell="H15" sqref="H15"/>
    </sheetView>
  </sheetViews>
  <sheetFormatPr baseColWidth="10" defaultRowHeight="15" x14ac:dyDescent="0.25"/>
  <cols>
    <col min="1" max="6" width="14" customWidth="1"/>
  </cols>
  <sheetData>
    <row r="1" spans="1:6" x14ac:dyDescent="0.25">
      <c r="A1" s="202" t="s">
        <v>0</v>
      </c>
      <c r="B1" s="202"/>
      <c r="C1" s="1"/>
      <c r="D1" s="2"/>
      <c r="E1" s="2"/>
      <c r="F1" s="2"/>
    </row>
    <row r="2" spans="1:6" x14ac:dyDescent="0.25">
      <c r="A2" s="202" t="s">
        <v>1</v>
      </c>
      <c r="B2" s="202"/>
      <c r="C2" s="1"/>
      <c r="D2" s="2"/>
      <c r="E2" s="2"/>
      <c r="F2" s="2"/>
    </row>
    <row r="3" spans="1:6" ht="15.75" x14ac:dyDescent="0.25">
      <c r="A3" s="203" t="s">
        <v>2</v>
      </c>
      <c r="B3" s="203"/>
      <c r="C3" s="203"/>
      <c r="D3" s="203"/>
      <c r="E3" s="203"/>
      <c r="F3" s="203"/>
    </row>
    <row r="4" spans="1:6" ht="15.75" x14ac:dyDescent="0.25">
      <c r="A4" s="3"/>
      <c r="B4" s="3"/>
      <c r="C4" s="3"/>
      <c r="D4" s="3"/>
      <c r="E4" s="3"/>
      <c r="F4" s="3"/>
    </row>
    <row r="5" spans="1:6" x14ac:dyDescent="0.25">
      <c r="A5" s="204" t="s">
        <v>3</v>
      </c>
      <c r="B5" s="205"/>
      <c r="C5" s="205"/>
      <c r="D5" s="205"/>
      <c r="E5" s="205"/>
      <c r="F5" s="205"/>
    </row>
    <row r="6" spans="1:6" ht="29.25" customHeight="1" x14ac:dyDescent="0.25">
      <c r="A6" s="187" t="s">
        <v>4</v>
      </c>
      <c r="B6" s="187"/>
      <c r="C6" s="199"/>
      <c r="D6" s="200"/>
      <c r="E6" s="200"/>
      <c r="F6" s="201"/>
    </row>
    <row r="7" spans="1:6" ht="30.75" customHeight="1" x14ac:dyDescent="0.25">
      <c r="A7" s="187" t="s">
        <v>5</v>
      </c>
      <c r="B7" s="187"/>
      <c r="C7" s="199"/>
      <c r="D7" s="200"/>
      <c r="E7" s="200"/>
      <c r="F7" s="201"/>
    </row>
    <row r="8" spans="1:6" ht="30.75" customHeight="1" x14ac:dyDescent="0.25">
      <c r="A8" s="187" t="s">
        <v>6</v>
      </c>
      <c r="B8" s="187"/>
      <c r="C8" s="199"/>
      <c r="D8" s="200"/>
      <c r="E8" s="200"/>
      <c r="F8" s="201"/>
    </row>
    <row r="9" spans="1:6" ht="29.25" customHeight="1" x14ac:dyDescent="0.25">
      <c r="A9" s="187" t="s">
        <v>7</v>
      </c>
      <c r="B9" s="187"/>
      <c r="C9" s="188"/>
      <c r="D9" s="189"/>
      <c r="E9" s="189"/>
      <c r="F9" s="190"/>
    </row>
    <row r="10" spans="1:6" ht="29.25" customHeight="1" x14ac:dyDescent="0.25">
      <c r="A10" s="187" t="s">
        <v>8</v>
      </c>
      <c r="B10" s="187"/>
      <c r="C10" s="188"/>
      <c r="D10" s="189"/>
      <c r="E10" s="189"/>
      <c r="F10" s="190"/>
    </row>
    <row r="11" spans="1:6" ht="30" customHeight="1" x14ac:dyDescent="0.25">
      <c r="A11" s="191" t="s">
        <v>9</v>
      </c>
      <c r="B11" s="191"/>
      <c r="C11" s="192"/>
      <c r="D11" s="193"/>
      <c r="E11" s="193"/>
      <c r="F11" s="194"/>
    </row>
    <row r="12" spans="1:6" x14ac:dyDescent="0.25">
      <c r="A12" s="195" t="s">
        <v>10</v>
      </c>
      <c r="B12" s="196"/>
      <c r="C12" s="196"/>
      <c r="D12" s="196"/>
      <c r="E12" s="196"/>
      <c r="F12" s="196"/>
    </row>
    <row r="13" spans="1:6" x14ac:dyDescent="0.25">
      <c r="A13" s="197" t="s">
        <v>11</v>
      </c>
      <c r="B13" s="197"/>
      <c r="C13" s="197"/>
      <c r="D13" s="198" t="s">
        <v>12</v>
      </c>
      <c r="E13" s="198"/>
      <c r="F13" s="198"/>
    </row>
    <row r="14" spans="1:6" ht="95.25" customHeight="1" x14ac:dyDescent="0.25">
      <c r="A14" s="185" t="s">
        <v>13</v>
      </c>
      <c r="B14" s="185"/>
      <c r="C14" s="185"/>
      <c r="D14" s="185" t="s">
        <v>14</v>
      </c>
      <c r="E14" s="185"/>
      <c r="F14" s="185"/>
    </row>
    <row r="15" spans="1:6" ht="105" customHeight="1" x14ac:dyDescent="0.25">
      <c r="A15" s="185" t="s">
        <v>15</v>
      </c>
      <c r="B15" s="185"/>
      <c r="C15" s="185"/>
      <c r="D15" s="185" t="s">
        <v>16</v>
      </c>
      <c r="E15" s="185"/>
      <c r="F15" s="185"/>
    </row>
    <row r="16" spans="1:6" x14ac:dyDescent="0.25">
      <c r="A16" s="186"/>
      <c r="B16" s="186"/>
      <c r="C16" s="186"/>
      <c r="D16" s="186"/>
      <c r="E16" s="186"/>
      <c r="F16" s="186"/>
    </row>
  </sheetData>
  <mergeCells count="24">
    <mergeCell ref="A1:B1"/>
    <mergeCell ref="A2:B2"/>
    <mergeCell ref="A3:F3"/>
    <mergeCell ref="A5:F5"/>
    <mergeCell ref="A6:B6"/>
    <mergeCell ref="C6:F6"/>
    <mergeCell ref="A13:C13"/>
    <mergeCell ref="D13:F13"/>
    <mergeCell ref="A7:B7"/>
    <mergeCell ref="C7:F7"/>
    <mergeCell ref="A8:B8"/>
    <mergeCell ref="C8:F8"/>
    <mergeCell ref="A9:B9"/>
    <mergeCell ref="C9:F9"/>
    <mergeCell ref="A10:B10"/>
    <mergeCell ref="C10:F10"/>
    <mergeCell ref="A11:B11"/>
    <mergeCell ref="C11:F11"/>
    <mergeCell ref="A12:F12"/>
    <mergeCell ref="A14:C14"/>
    <mergeCell ref="D14:F14"/>
    <mergeCell ref="A15:C15"/>
    <mergeCell ref="D15:F15"/>
    <mergeCell ref="A16:F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9"/>
  <sheetViews>
    <sheetView workbookViewId="0">
      <selection activeCell="H24" sqref="H24"/>
    </sheetView>
  </sheetViews>
  <sheetFormatPr baseColWidth="10" defaultRowHeight="15" x14ac:dyDescent="0.25"/>
  <cols>
    <col min="1" max="1" width="4.28515625" customWidth="1"/>
    <col min="2" max="2" width="28.28515625" customWidth="1"/>
    <col min="3" max="3" width="17.5703125" customWidth="1"/>
    <col min="4" max="4" width="4.28515625" customWidth="1"/>
    <col min="5" max="5" width="26.42578125" customWidth="1"/>
    <col min="6" max="6" width="17.5703125" customWidth="1"/>
  </cols>
  <sheetData>
    <row r="1" spans="1:6" ht="12.75" customHeight="1" x14ac:dyDescent="0.25">
      <c r="A1" s="206" t="s">
        <v>17</v>
      </c>
      <c r="B1" s="206"/>
      <c r="C1" s="206"/>
      <c r="D1" s="206"/>
      <c r="E1" s="206"/>
      <c r="F1" s="206"/>
    </row>
    <row r="2" spans="1:6" ht="15" customHeight="1" x14ac:dyDescent="0.25">
      <c r="A2" s="4" t="s">
        <v>18</v>
      </c>
      <c r="B2" s="5" t="s">
        <v>19</v>
      </c>
      <c r="C2" s="5" t="s">
        <v>20</v>
      </c>
      <c r="D2" s="4" t="s">
        <v>18</v>
      </c>
      <c r="E2" s="5" t="s">
        <v>19</v>
      </c>
      <c r="F2" s="5" t="s">
        <v>20</v>
      </c>
    </row>
    <row r="3" spans="1:6" ht="12.75" customHeight="1" x14ac:dyDescent="0.25">
      <c r="A3" s="6" t="s">
        <v>21</v>
      </c>
      <c r="B3" s="6" t="s">
        <v>22</v>
      </c>
      <c r="C3" s="6" t="s">
        <v>22</v>
      </c>
      <c r="D3" s="6" t="s">
        <v>23</v>
      </c>
      <c r="E3" s="6" t="s">
        <v>24</v>
      </c>
      <c r="F3" s="6" t="s">
        <v>24</v>
      </c>
    </row>
    <row r="4" spans="1:6" ht="12.75" customHeight="1" x14ac:dyDescent="0.25">
      <c r="A4" s="6" t="s">
        <v>25</v>
      </c>
      <c r="B4" s="6" t="s">
        <v>26</v>
      </c>
      <c r="C4" s="6" t="s">
        <v>26</v>
      </c>
      <c r="D4" s="6" t="s">
        <v>27</v>
      </c>
      <c r="E4" s="6" t="s">
        <v>28</v>
      </c>
      <c r="F4" s="6" t="s">
        <v>28</v>
      </c>
    </row>
    <row r="5" spans="1:6" ht="12.75" customHeight="1" x14ac:dyDescent="0.25">
      <c r="A5" s="6" t="s">
        <v>29</v>
      </c>
      <c r="B5" s="6" t="s">
        <v>30</v>
      </c>
      <c r="C5" s="6" t="s">
        <v>30</v>
      </c>
      <c r="D5" s="6" t="s">
        <v>31</v>
      </c>
      <c r="E5" s="6" t="s">
        <v>32</v>
      </c>
      <c r="F5" s="6" t="s">
        <v>33</v>
      </c>
    </row>
    <row r="6" spans="1:6" ht="12.75" customHeight="1" x14ac:dyDescent="0.25">
      <c r="A6" s="6" t="s">
        <v>34</v>
      </c>
      <c r="B6" s="6" t="s">
        <v>35</v>
      </c>
      <c r="C6" s="6" t="s">
        <v>35</v>
      </c>
      <c r="D6" s="6" t="s">
        <v>36</v>
      </c>
      <c r="E6" s="6" t="s">
        <v>37</v>
      </c>
      <c r="F6" s="6" t="s">
        <v>38</v>
      </c>
    </row>
    <row r="7" spans="1:6" ht="12.75" customHeight="1" x14ac:dyDescent="0.25">
      <c r="A7" s="6" t="s">
        <v>39</v>
      </c>
      <c r="B7" s="6" t="s">
        <v>40</v>
      </c>
      <c r="C7" s="6" t="s">
        <v>40</v>
      </c>
      <c r="D7" s="6" t="s">
        <v>41</v>
      </c>
      <c r="E7" s="6" t="s">
        <v>42</v>
      </c>
      <c r="F7" s="6" t="s">
        <v>42</v>
      </c>
    </row>
    <row r="8" spans="1:6" ht="12.75" customHeight="1" x14ac:dyDescent="0.25">
      <c r="A8" s="6" t="s">
        <v>43</v>
      </c>
      <c r="B8" s="6" t="s">
        <v>44</v>
      </c>
      <c r="C8" s="6" t="s">
        <v>44</v>
      </c>
      <c r="D8" s="6" t="s">
        <v>45</v>
      </c>
      <c r="E8" s="6" t="s">
        <v>46</v>
      </c>
      <c r="F8" s="6" t="s">
        <v>47</v>
      </c>
    </row>
    <row r="9" spans="1:6" ht="12.75" customHeight="1" x14ac:dyDescent="0.25">
      <c r="A9" s="6" t="s">
        <v>48</v>
      </c>
      <c r="B9" s="6" t="s">
        <v>49</v>
      </c>
      <c r="C9" s="6" t="s">
        <v>49</v>
      </c>
      <c r="D9" s="6" t="s">
        <v>50</v>
      </c>
      <c r="E9" s="6" t="s">
        <v>51</v>
      </c>
      <c r="F9" s="6" t="s">
        <v>52</v>
      </c>
    </row>
    <row r="10" spans="1:6" ht="12.75" customHeight="1" x14ac:dyDescent="0.25">
      <c r="A10" s="6" t="s">
        <v>53</v>
      </c>
      <c r="B10" s="6" t="s">
        <v>54</v>
      </c>
      <c r="C10" s="6" t="s">
        <v>55</v>
      </c>
      <c r="D10" s="6" t="s">
        <v>56</v>
      </c>
      <c r="E10" s="6" t="s">
        <v>57</v>
      </c>
      <c r="F10" s="6" t="s">
        <v>58</v>
      </c>
    </row>
    <row r="11" spans="1:6" ht="12.75" customHeight="1" x14ac:dyDescent="0.25">
      <c r="A11" s="6" t="s">
        <v>59</v>
      </c>
      <c r="B11" s="6" t="s">
        <v>60</v>
      </c>
      <c r="C11" s="6" t="s">
        <v>60</v>
      </c>
      <c r="D11" s="6" t="s">
        <v>61</v>
      </c>
      <c r="E11" s="6" t="s">
        <v>62</v>
      </c>
      <c r="F11" s="6" t="s">
        <v>62</v>
      </c>
    </row>
    <row r="12" spans="1:6" ht="12.75" customHeight="1" x14ac:dyDescent="0.25">
      <c r="A12" s="6" t="s">
        <v>63</v>
      </c>
      <c r="B12" s="6" t="s">
        <v>64</v>
      </c>
      <c r="C12" s="6" t="s">
        <v>65</v>
      </c>
      <c r="D12" s="6" t="s">
        <v>66</v>
      </c>
      <c r="E12" s="6" t="s">
        <v>67</v>
      </c>
      <c r="F12" s="6" t="s">
        <v>67</v>
      </c>
    </row>
    <row r="13" spans="1:6" ht="12.75" customHeight="1" x14ac:dyDescent="0.25">
      <c r="A13" s="6" t="s">
        <v>68</v>
      </c>
      <c r="B13" s="6" t="s">
        <v>69</v>
      </c>
      <c r="C13" s="6" t="s">
        <v>70</v>
      </c>
      <c r="D13" s="6" t="s">
        <v>71</v>
      </c>
      <c r="E13" s="6" t="s">
        <v>72</v>
      </c>
      <c r="F13" s="6" t="s">
        <v>72</v>
      </c>
    </row>
    <row r="14" spans="1:6" ht="12.75" customHeight="1" x14ac:dyDescent="0.25">
      <c r="A14" s="6" t="s">
        <v>73</v>
      </c>
      <c r="B14" s="6" t="s">
        <v>74</v>
      </c>
      <c r="C14" s="6" t="s">
        <v>74</v>
      </c>
      <c r="D14" s="6" t="s">
        <v>75</v>
      </c>
      <c r="E14" s="6" t="s">
        <v>76</v>
      </c>
      <c r="F14" s="6" t="s">
        <v>76</v>
      </c>
    </row>
    <row r="15" spans="1:6" ht="12.75" customHeight="1" x14ac:dyDescent="0.25">
      <c r="A15" s="6" t="s">
        <v>77</v>
      </c>
      <c r="B15" s="6" t="s">
        <v>78</v>
      </c>
      <c r="C15" s="6" t="s">
        <v>78</v>
      </c>
      <c r="D15" s="6" t="s">
        <v>79</v>
      </c>
      <c r="E15" s="6" t="s">
        <v>80</v>
      </c>
      <c r="F15" s="6" t="s">
        <v>80</v>
      </c>
    </row>
    <row r="16" spans="1:6" ht="12.75" customHeight="1" x14ac:dyDescent="0.25">
      <c r="A16" s="6" t="s">
        <v>81</v>
      </c>
      <c r="B16" s="6" t="s">
        <v>82</v>
      </c>
      <c r="C16" s="6" t="s">
        <v>82</v>
      </c>
      <c r="D16" s="6" t="s">
        <v>83</v>
      </c>
      <c r="E16" s="6" t="s">
        <v>84</v>
      </c>
      <c r="F16" s="6" t="s">
        <v>84</v>
      </c>
    </row>
    <row r="17" spans="1:6" ht="12.75" customHeight="1" x14ac:dyDescent="0.25">
      <c r="A17" s="6" t="s">
        <v>85</v>
      </c>
      <c r="B17" s="6" t="s">
        <v>86</v>
      </c>
      <c r="C17" s="6" t="s">
        <v>87</v>
      </c>
      <c r="D17" s="6" t="s">
        <v>88</v>
      </c>
      <c r="E17" s="6" t="s">
        <v>89</v>
      </c>
      <c r="F17" s="6" t="s">
        <v>90</v>
      </c>
    </row>
    <row r="18" spans="1:6" ht="12.75" customHeight="1" x14ac:dyDescent="0.25">
      <c r="A18" s="6" t="s">
        <v>91</v>
      </c>
      <c r="B18" s="6" t="s">
        <v>92</v>
      </c>
      <c r="C18" s="6" t="s">
        <v>93</v>
      </c>
      <c r="D18" s="6" t="s">
        <v>94</v>
      </c>
      <c r="E18" s="6" t="s">
        <v>95</v>
      </c>
      <c r="F18" s="6" t="s">
        <v>95</v>
      </c>
    </row>
    <row r="19" spans="1:6" ht="12.75" customHeight="1" x14ac:dyDescent="0.25">
      <c r="A19" s="6" t="s">
        <v>96</v>
      </c>
      <c r="B19" s="6" t="s">
        <v>97</v>
      </c>
      <c r="C19" s="6" t="s">
        <v>97</v>
      </c>
      <c r="D19" s="6" t="s">
        <v>98</v>
      </c>
      <c r="E19" s="6" t="s">
        <v>99</v>
      </c>
      <c r="F19" s="6" t="s">
        <v>99</v>
      </c>
    </row>
    <row r="20" spans="1:6" ht="12.75" customHeight="1" x14ac:dyDescent="0.25">
      <c r="A20" s="6" t="s">
        <v>100</v>
      </c>
      <c r="B20" s="6" t="s">
        <v>101</v>
      </c>
      <c r="C20" s="6" t="s">
        <v>102</v>
      </c>
      <c r="D20" s="6" t="s">
        <v>103</v>
      </c>
      <c r="E20" s="6" t="s">
        <v>104</v>
      </c>
      <c r="F20" s="6" t="s">
        <v>104</v>
      </c>
    </row>
    <row r="21" spans="1:6" ht="12.75" customHeight="1" x14ac:dyDescent="0.25">
      <c r="A21" s="6" t="s">
        <v>105</v>
      </c>
      <c r="B21" s="6" t="s">
        <v>106</v>
      </c>
      <c r="C21" s="6" t="s">
        <v>107</v>
      </c>
      <c r="D21" s="6" t="s">
        <v>108</v>
      </c>
      <c r="E21" s="6" t="s">
        <v>109</v>
      </c>
      <c r="F21" s="6" t="s">
        <v>109</v>
      </c>
    </row>
    <row r="22" spans="1:6" ht="12.75" customHeight="1" x14ac:dyDescent="0.25">
      <c r="A22" s="6" t="s">
        <v>110</v>
      </c>
      <c r="B22" s="6" t="s">
        <v>111</v>
      </c>
      <c r="C22" s="6" t="s">
        <v>112</v>
      </c>
      <c r="D22" s="6" t="s">
        <v>113</v>
      </c>
      <c r="E22" s="6" t="s">
        <v>114</v>
      </c>
      <c r="F22" s="6" t="s">
        <v>114</v>
      </c>
    </row>
    <row r="23" spans="1:6" ht="12.75" customHeight="1" x14ac:dyDescent="0.25">
      <c r="A23" s="6" t="s">
        <v>115</v>
      </c>
      <c r="B23" s="6" t="s">
        <v>116</v>
      </c>
      <c r="C23" s="6" t="s">
        <v>116</v>
      </c>
      <c r="D23" s="6" t="s">
        <v>117</v>
      </c>
      <c r="E23" s="6" t="s">
        <v>118</v>
      </c>
      <c r="F23" s="6" t="s">
        <v>119</v>
      </c>
    </row>
    <row r="24" spans="1:6" ht="12.75" customHeight="1" x14ac:dyDescent="0.25">
      <c r="A24" s="6" t="s">
        <v>120</v>
      </c>
      <c r="B24" s="6" t="s">
        <v>121</v>
      </c>
      <c r="C24" s="6" t="s">
        <v>122</v>
      </c>
      <c r="D24" s="6" t="s">
        <v>123</v>
      </c>
      <c r="E24" s="6" t="s">
        <v>124</v>
      </c>
      <c r="F24" s="6" t="s">
        <v>119</v>
      </c>
    </row>
    <row r="25" spans="1:6" ht="12.75" customHeight="1" x14ac:dyDescent="0.25">
      <c r="A25" s="6" t="s">
        <v>125</v>
      </c>
      <c r="B25" s="6" t="s">
        <v>126</v>
      </c>
      <c r="C25" s="6" t="s">
        <v>126</v>
      </c>
      <c r="D25" s="6" t="s">
        <v>127</v>
      </c>
      <c r="E25" s="6" t="s">
        <v>128</v>
      </c>
      <c r="F25" s="6" t="s">
        <v>129</v>
      </c>
    </row>
    <row r="26" spans="1:6" ht="12.75" customHeight="1" x14ac:dyDescent="0.25">
      <c r="A26" s="6" t="s">
        <v>130</v>
      </c>
      <c r="B26" s="6" t="s">
        <v>131</v>
      </c>
      <c r="C26" s="6" t="s">
        <v>132</v>
      </c>
      <c r="D26" s="6" t="s">
        <v>133</v>
      </c>
      <c r="E26" s="6" t="s">
        <v>134</v>
      </c>
      <c r="F26" s="6" t="s">
        <v>135</v>
      </c>
    </row>
    <row r="27" spans="1:6" ht="12.75" customHeight="1" x14ac:dyDescent="0.25">
      <c r="A27" s="6" t="s">
        <v>136</v>
      </c>
      <c r="B27" s="6" t="s">
        <v>137</v>
      </c>
      <c r="C27" s="6" t="s">
        <v>138</v>
      </c>
      <c r="D27" s="6" t="s">
        <v>139</v>
      </c>
      <c r="E27" s="6" t="s">
        <v>140</v>
      </c>
      <c r="F27" s="6" t="s">
        <v>141</v>
      </c>
    </row>
    <row r="28" spans="1:6" ht="12.75" customHeight="1" x14ac:dyDescent="0.25">
      <c r="A28" s="6" t="s">
        <v>142</v>
      </c>
      <c r="B28" s="6" t="s">
        <v>143</v>
      </c>
      <c r="C28" s="6" t="s">
        <v>143</v>
      </c>
      <c r="D28" s="6" t="s">
        <v>144</v>
      </c>
      <c r="E28" s="6" t="s">
        <v>145</v>
      </c>
      <c r="F28" s="6" t="s">
        <v>146</v>
      </c>
    </row>
    <row r="29" spans="1:6" ht="12.75" customHeight="1" x14ac:dyDescent="0.25">
      <c r="A29" s="6" t="s">
        <v>147</v>
      </c>
      <c r="B29" s="6" t="s">
        <v>148</v>
      </c>
      <c r="C29" s="6" t="s">
        <v>149</v>
      </c>
      <c r="D29" s="6" t="s">
        <v>150</v>
      </c>
      <c r="E29" s="6" t="s">
        <v>151</v>
      </c>
      <c r="F29" s="6" t="s">
        <v>152</v>
      </c>
    </row>
    <row r="30" spans="1:6" ht="12.75" customHeight="1" x14ac:dyDescent="0.25">
      <c r="A30" s="6" t="s">
        <v>153</v>
      </c>
      <c r="B30" s="6" t="s">
        <v>154</v>
      </c>
      <c r="C30" s="6" t="s">
        <v>154</v>
      </c>
      <c r="D30" s="6" t="s">
        <v>155</v>
      </c>
      <c r="E30" s="6" t="s">
        <v>156</v>
      </c>
      <c r="F30" s="6" t="s">
        <v>157</v>
      </c>
    </row>
    <row r="31" spans="1:6" ht="12.75" customHeight="1" x14ac:dyDescent="0.25">
      <c r="A31" s="6" t="s">
        <v>158</v>
      </c>
      <c r="B31" s="6" t="s">
        <v>159</v>
      </c>
      <c r="C31" s="6" t="s">
        <v>160</v>
      </c>
      <c r="D31" s="6" t="s">
        <v>161</v>
      </c>
      <c r="E31" s="6" t="s">
        <v>162</v>
      </c>
      <c r="F31" s="6" t="s">
        <v>163</v>
      </c>
    </row>
    <row r="32" spans="1:6" ht="12.75" customHeight="1" x14ac:dyDescent="0.25">
      <c r="A32" s="6" t="s">
        <v>164</v>
      </c>
      <c r="B32" s="6" t="s">
        <v>165</v>
      </c>
      <c r="C32" s="6" t="s">
        <v>165</v>
      </c>
      <c r="D32" s="6" t="s">
        <v>166</v>
      </c>
      <c r="E32" s="6" t="s">
        <v>167</v>
      </c>
      <c r="F32" s="6" t="s">
        <v>168</v>
      </c>
    </row>
    <row r="33" spans="1:6" ht="12.75" customHeight="1" x14ac:dyDescent="0.25">
      <c r="A33" s="6" t="s">
        <v>169</v>
      </c>
      <c r="B33" s="6" t="s">
        <v>170</v>
      </c>
      <c r="C33" s="6" t="s">
        <v>170</v>
      </c>
      <c r="D33" s="6" t="s">
        <v>171</v>
      </c>
      <c r="E33" s="6" t="s">
        <v>172</v>
      </c>
      <c r="F33" s="6" t="s">
        <v>173</v>
      </c>
    </row>
    <row r="34" spans="1:6" ht="12.75" customHeight="1" x14ac:dyDescent="0.25">
      <c r="A34" s="6" t="s">
        <v>174</v>
      </c>
      <c r="B34" s="6" t="s">
        <v>175</v>
      </c>
      <c r="C34" s="6" t="s">
        <v>176</v>
      </c>
      <c r="D34" s="6" t="s">
        <v>177</v>
      </c>
      <c r="E34" s="6" t="s">
        <v>178</v>
      </c>
      <c r="F34" s="6" t="s">
        <v>179</v>
      </c>
    </row>
    <row r="35" spans="1:6" ht="12.75" customHeight="1" x14ac:dyDescent="0.25">
      <c r="A35" s="6" t="s">
        <v>180</v>
      </c>
      <c r="B35" s="6" t="s">
        <v>181</v>
      </c>
      <c r="C35" s="6" t="s">
        <v>182</v>
      </c>
      <c r="D35" s="6" t="s">
        <v>183</v>
      </c>
      <c r="E35" s="6" t="s">
        <v>184</v>
      </c>
      <c r="F35" s="6" t="s">
        <v>185</v>
      </c>
    </row>
    <row r="36" spans="1:6" ht="12.75" customHeight="1" x14ac:dyDescent="0.25">
      <c r="A36" s="6" t="s">
        <v>186</v>
      </c>
      <c r="B36" s="6" t="s">
        <v>187</v>
      </c>
      <c r="C36" s="6" t="s">
        <v>188</v>
      </c>
      <c r="D36" s="6" t="s">
        <v>189</v>
      </c>
      <c r="E36" s="6" t="s">
        <v>190</v>
      </c>
      <c r="F36" s="6" t="s">
        <v>191</v>
      </c>
    </row>
    <row r="37" spans="1:6" ht="12.75" customHeight="1" x14ac:dyDescent="0.25">
      <c r="A37" s="6" t="s">
        <v>192</v>
      </c>
      <c r="B37" s="6" t="s">
        <v>193</v>
      </c>
      <c r="C37" s="6" t="s">
        <v>194</v>
      </c>
      <c r="D37" s="6" t="s">
        <v>195</v>
      </c>
      <c r="E37" s="6" t="s">
        <v>196</v>
      </c>
      <c r="F37" s="6" t="s">
        <v>197</v>
      </c>
    </row>
    <row r="38" spans="1:6" ht="12.75" customHeight="1" x14ac:dyDescent="0.25">
      <c r="A38" s="6" t="s">
        <v>198</v>
      </c>
      <c r="B38" s="6" t="s">
        <v>199</v>
      </c>
      <c r="C38" s="6" t="s">
        <v>194</v>
      </c>
      <c r="D38" s="6" t="s">
        <v>200</v>
      </c>
      <c r="E38" s="6" t="s">
        <v>201</v>
      </c>
      <c r="F38" s="6" t="s">
        <v>202</v>
      </c>
    </row>
    <row r="39" spans="1:6" ht="12.75" customHeight="1" x14ac:dyDescent="0.25">
      <c r="A39" s="6" t="s">
        <v>203</v>
      </c>
      <c r="B39" s="6" t="s">
        <v>204</v>
      </c>
      <c r="C39" s="6" t="s">
        <v>204</v>
      </c>
      <c r="D39" s="6" t="s">
        <v>205</v>
      </c>
      <c r="E39" s="6" t="s">
        <v>206</v>
      </c>
      <c r="F39" s="6" t="s">
        <v>207</v>
      </c>
    </row>
    <row r="40" spans="1:6" ht="12.75" customHeight="1" x14ac:dyDescent="0.25">
      <c r="A40" s="6" t="s">
        <v>208</v>
      </c>
      <c r="B40" s="6" t="s">
        <v>209</v>
      </c>
      <c r="C40" s="6" t="s">
        <v>210</v>
      </c>
      <c r="D40" s="6" t="s">
        <v>211</v>
      </c>
      <c r="E40" s="6" t="s">
        <v>212</v>
      </c>
      <c r="F40" s="6" t="s">
        <v>213</v>
      </c>
    </row>
    <row r="41" spans="1:6" ht="12.75" customHeight="1" x14ac:dyDescent="0.25">
      <c r="A41" s="6" t="s">
        <v>214</v>
      </c>
      <c r="B41" s="6" t="s">
        <v>215</v>
      </c>
      <c r="C41" s="6" t="s">
        <v>216</v>
      </c>
      <c r="D41" s="6" t="s">
        <v>217</v>
      </c>
      <c r="E41" s="6" t="s">
        <v>218</v>
      </c>
      <c r="F41" s="6" t="s">
        <v>219</v>
      </c>
    </row>
    <row r="42" spans="1:6" ht="12.75" customHeight="1" x14ac:dyDescent="0.25">
      <c r="A42" s="6" t="s">
        <v>220</v>
      </c>
      <c r="B42" s="6" t="s">
        <v>221</v>
      </c>
      <c r="C42" s="6" t="s">
        <v>221</v>
      </c>
      <c r="D42" s="6" t="s">
        <v>222</v>
      </c>
      <c r="E42" s="6" t="s">
        <v>223</v>
      </c>
      <c r="F42" s="6" t="s">
        <v>224</v>
      </c>
    </row>
    <row r="43" spans="1:6" ht="12.75" customHeight="1" x14ac:dyDescent="0.25">
      <c r="A43" s="6" t="s">
        <v>225</v>
      </c>
      <c r="B43" s="6" t="s">
        <v>226</v>
      </c>
      <c r="C43" s="6" t="s">
        <v>227</v>
      </c>
      <c r="D43" s="6" t="s">
        <v>228</v>
      </c>
      <c r="E43" s="6" t="s">
        <v>229</v>
      </c>
      <c r="F43" s="6" t="s">
        <v>230</v>
      </c>
    </row>
    <row r="44" spans="1:6" ht="12.75" customHeight="1" x14ac:dyDescent="0.25">
      <c r="A44" s="6" t="s">
        <v>231</v>
      </c>
      <c r="B44" s="6" t="s">
        <v>232</v>
      </c>
      <c r="C44" s="6" t="s">
        <v>227</v>
      </c>
      <c r="D44" s="6" t="s">
        <v>233</v>
      </c>
      <c r="E44" s="6" t="s">
        <v>234</v>
      </c>
      <c r="F44" s="6" t="s">
        <v>235</v>
      </c>
    </row>
    <row r="45" spans="1:6" ht="12.75" customHeight="1" x14ac:dyDescent="0.25">
      <c r="A45" s="6" t="s">
        <v>236</v>
      </c>
      <c r="B45" s="6" t="s">
        <v>237</v>
      </c>
      <c r="C45" s="6" t="s">
        <v>237</v>
      </c>
      <c r="D45" s="6" t="s">
        <v>238</v>
      </c>
      <c r="E45" s="6" t="s">
        <v>239</v>
      </c>
      <c r="F45" s="6" t="s">
        <v>240</v>
      </c>
    </row>
    <row r="46" spans="1:6" ht="12.75" customHeight="1" x14ac:dyDescent="0.25">
      <c r="A46" s="6" t="s">
        <v>241</v>
      </c>
      <c r="B46" s="6" t="s">
        <v>242</v>
      </c>
      <c r="C46" s="6" t="s">
        <v>242</v>
      </c>
      <c r="D46" s="6" t="s">
        <v>243</v>
      </c>
      <c r="E46" s="6" t="s">
        <v>244</v>
      </c>
      <c r="F46" s="6" t="s">
        <v>245</v>
      </c>
    </row>
    <row r="47" spans="1:6" ht="12.75" customHeight="1" x14ac:dyDescent="0.25">
      <c r="A47" s="6" t="s">
        <v>246</v>
      </c>
      <c r="B47" s="6" t="s">
        <v>247</v>
      </c>
      <c r="C47" s="6" t="s">
        <v>248</v>
      </c>
      <c r="D47" s="6" t="s">
        <v>249</v>
      </c>
      <c r="E47" s="6" t="s">
        <v>250</v>
      </c>
      <c r="F47" s="6" t="s">
        <v>251</v>
      </c>
    </row>
    <row r="48" spans="1:6" ht="12.75" customHeight="1" x14ac:dyDescent="0.25">
      <c r="A48" s="6" t="s">
        <v>252</v>
      </c>
      <c r="B48" s="6" t="s">
        <v>253</v>
      </c>
      <c r="C48" s="6" t="s">
        <v>254</v>
      </c>
      <c r="D48" s="6" t="s">
        <v>255</v>
      </c>
      <c r="E48" s="6" t="s">
        <v>256</v>
      </c>
      <c r="F48" s="6" t="s">
        <v>257</v>
      </c>
    </row>
    <row r="49" spans="1:6" ht="12.75" customHeight="1" x14ac:dyDescent="0.25">
      <c r="A49" s="6" t="s">
        <v>258</v>
      </c>
      <c r="B49" s="6" t="s">
        <v>259</v>
      </c>
      <c r="C49" s="6" t="s">
        <v>260</v>
      </c>
      <c r="D49" s="6" t="s">
        <v>261</v>
      </c>
      <c r="E49" s="6" t="s">
        <v>262</v>
      </c>
      <c r="F49" s="6" t="s">
        <v>263</v>
      </c>
    </row>
    <row r="50" spans="1:6" ht="12.75" customHeight="1" x14ac:dyDescent="0.25">
      <c r="A50" s="6" t="s">
        <v>264</v>
      </c>
      <c r="B50" s="6" t="s">
        <v>265</v>
      </c>
      <c r="C50" s="6" t="s">
        <v>265</v>
      </c>
      <c r="D50" s="6" t="s">
        <v>266</v>
      </c>
      <c r="E50" s="6" t="s">
        <v>267</v>
      </c>
      <c r="F50" s="6" t="s">
        <v>267</v>
      </c>
    </row>
    <row r="51" spans="1:6" ht="12.75" customHeight="1" x14ac:dyDescent="0.25">
      <c r="A51" s="6" t="s">
        <v>268</v>
      </c>
      <c r="B51" s="6" t="s">
        <v>269</v>
      </c>
      <c r="C51" s="6" t="s">
        <v>270</v>
      </c>
      <c r="D51" s="6" t="s">
        <v>271</v>
      </c>
      <c r="E51" s="6" t="s">
        <v>272</v>
      </c>
      <c r="F51" s="6" t="s">
        <v>273</v>
      </c>
    </row>
    <row r="52" spans="1:6" ht="12.75" customHeight="1" x14ac:dyDescent="0.25">
      <c r="A52" s="6" t="s">
        <v>274</v>
      </c>
      <c r="B52" s="6" t="s">
        <v>275</v>
      </c>
      <c r="C52" s="6" t="s">
        <v>270</v>
      </c>
      <c r="D52" s="6" t="s">
        <v>276</v>
      </c>
      <c r="E52" s="6" t="s">
        <v>277</v>
      </c>
      <c r="F52" s="6" t="s">
        <v>277</v>
      </c>
    </row>
    <row r="53" spans="1:6" ht="12.75" customHeight="1" x14ac:dyDescent="0.25">
      <c r="A53" s="6" t="s">
        <v>278</v>
      </c>
      <c r="B53" s="6" t="s">
        <v>279</v>
      </c>
      <c r="C53" s="6" t="s">
        <v>270</v>
      </c>
      <c r="D53" s="6" t="s">
        <v>280</v>
      </c>
      <c r="E53" s="6" t="s">
        <v>281</v>
      </c>
      <c r="F53" s="6" t="s">
        <v>281</v>
      </c>
    </row>
    <row r="54" spans="1:6" ht="12.75" customHeight="1" x14ac:dyDescent="0.25">
      <c r="A54" s="6" t="s">
        <v>282</v>
      </c>
      <c r="B54" s="6" t="s">
        <v>283</v>
      </c>
      <c r="C54" s="6" t="s">
        <v>270</v>
      </c>
      <c r="D54" s="6" t="s">
        <v>284</v>
      </c>
      <c r="E54" s="6" t="s">
        <v>285</v>
      </c>
      <c r="F54" s="6" t="s">
        <v>285</v>
      </c>
    </row>
    <row r="55" spans="1:6" ht="12.75" customHeight="1" x14ac:dyDescent="0.25">
      <c r="A55" s="6" t="s">
        <v>286</v>
      </c>
      <c r="B55" s="6" t="s">
        <v>287</v>
      </c>
      <c r="C55" s="6" t="s">
        <v>270</v>
      </c>
      <c r="D55" s="6" t="s">
        <v>288</v>
      </c>
      <c r="E55" s="6" t="s">
        <v>289</v>
      </c>
      <c r="F55" s="6" t="s">
        <v>289</v>
      </c>
    </row>
    <row r="56" spans="1:6" ht="12.75" customHeight="1" x14ac:dyDescent="0.25">
      <c r="A56" s="6" t="s">
        <v>290</v>
      </c>
      <c r="B56" s="6" t="s">
        <v>291</v>
      </c>
      <c r="C56" s="6" t="s">
        <v>291</v>
      </c>
      <c r="D56" s="6" t="s">
        <v>292</v>
      </c>
      <c r="E56" s="6" t="s">
        <v>293</v>
      </c>
      <c r="F56" s="6" t="s">
        <v>293</v>
      </c>
    </row>
    <row r="57" spans="1:6" ht="12.75" customHeight="1" x14ac:dyDescent="0.25">
      <c r="A57" s="6" t="s">
        <v>294</v>
      </c>
      <c r="B57" s="6" t="s">
        <v>295</v>
      </c>
      <c r="C57" s="6" t="s">
        <v>295</v>
      </c>
      <c r="D57" s="6" t="s">
        <v>296</v>
      </c>
      <c r="E57" s="6" t="s">
        <v>297</v>
      </c>
      <c r="F57" s="6" t="s">
        <v>297</v>
      </c>
    </row>
    <row r="58" spans="1:6" ht="12.75" customHeight="1" x14ac:dyDescent="0.25">
      <c r="A58" s="6" t="s">
        <v>298</v>
      </c>
      <c r="B58" s="6" t="s">
        <v>299</v>
      </c>
      <c r="C58" s="6" t="s">
        <v>300</v>
      </c>
      <c r="D58" s="6" t="s">
        <v>301</v>
      </c>
      <c r="E58" s="6" t="s">
        <v>302</v>
      </c>
      <c r="F58" s="6" t="s">
        <v>302</v>
      </c>
    </row>
    <row r="59" spans="1:6" ht="12.75" customHeight="1" x14ac:dyDescent="0.25">
      <c r="A59" s="6" t="s">
        <v>303</v>
      </c>
      <c r="B59" s="6" t="s">
        <v>304</v>
      </c>
      <c r="C59" s="6" t="s">
        <v>304</v>
      </c>
      <c r="D59" s="6" t="s">
        <v>305</v>
      </c>
      <c r="E59" s="6" t="s">
        <v>306</v>
      </c>
      <c r="F59" s="6" t="s">
        <v>307</v>
      </c>
    </row>
    <row r="60" spans="1:6" ht="12.75" customHeight="1" x14ac:dyDescent="0.25">
      <c r="A60" s="6" t="s">
        <v>308</v>
      </c>
      <c r="B60" s="6" t="s">
        <v>309</v>
      </c>
      <c r="C60" s="6" t="s">
        <v>309</v>
      </c>
      <c r="D60" s="6" t="s">
        <v>310</v>
      </c>
      <c r="E60" s="6" t="s">
        <v>311</v>
      </c>
      <c r="F60" s="6" t="s">
        <v>311</v>
      </c>
    </row>
    <row r="61" spans="1:6" ht="12.75" customHeight="1" x14ac:dyDescent="0.25">
      <c r="A61" s="6" t="s">
        <v>312</v>
      </c>
      <c r="B61" s="6" t="s">
        <v>313</v>
      </c>
      <c r="C61" s="6" t="s">
        <v>313</v>
      </c>
      <c r="D61" s="6" t="s">
        <v>314</v>
      </c>
      <c r="E61" s="6" t="s">
        <v>315</v>
      </c>
      <c r="F61" s="6" t="s">
        <v>315</v>
      </c>
    </row>
    <row r="62" spans="1:6" ht="12.75" customHeight="1" x14ac:dyDescent="0.25">
      <c r="A62" s="6" t="s">
        <v>316</v>
      </c>
      <c r="B62" s="6" t="s">
        <v>317</v>
      </c>
      <c r="C62" s="6" t="s">
        <v>318</v>
      </c>
      <c r="D62" s="6" t="s">
        <v>319</v>
      </c>
      <c r="E62" s="6" t="s">
        <v>320</v>
      </c>
      <c r="F62" s="6" t="s">
        <v>320</v>
      </c>
    </row>
    <row r="63" spans="1:6" ht="12.75" customHeight="1" x14ac:dyDescent="0.25">
      <c r="A63" s="6" t="s">
        <v>321</v>
      </c>
      <c r="B63" s="6" t="s">
        <v>322</v>
      </c>
      <c r="C63" s="6" t="s">
        <v>323</v>
      </c>
      <c r="D63" s="6" t="s">
        <v>324</v>
      </c>
      <c r="E63" s="6" t="s">
        <v>325</v>
      </c>
      <c r="F63" s="6" t="s">
        <v>326</v>
      </c>
    </row>
    <row r="64" spans="1:6" ht="12.75" customHeight="1" x14ac:dyDescent="0.25">
      <c r="A64" s="6" t="s">
        <v>327</v>
      </c>
      <c r="B64" s="6" t="s">
        <v>328</v>
      </c>
      <c r="C64" s="6" t="s">
        <v>329</v>
      </c>
      <c r="D64" s="6" t="s">
        <v>330</v>
      </c>
      <c r="E64" s="6" t="s">
        <v>331</v>
      </c>
      <c r="F64" s="6" t="s">
        <v>332</v>
      </c>
    </row>
    <row r="65" spans="1:6" ht="12.75" customHeight="1" x14ac:dyDescent="0.25">
      <c r="A65" s="6" t="s">
        <v>333</v>
      </c>
      <c r="B65" s="6" t="s">
        <v>334</v>
      </c>
      <c r="C65" s="6" t="s">
        <v>335</v>
      </c>
      <c r="D65" s="6" t="s">
        <v>336</v>
      </c>
      <c r="E65" s="6" t="s">
        <v>337</v>
      </c>
      <c r="F65" s="6" t="s">
        <v>338</v>
      </c>
    </row>
    <row r="66" spans="1:6" ht="12.75" customHeight="1" x14ac:dyDescent="0.25">
      <c r="A66" s="6" t="s">
        <v>339</v>
      </c>
      <c r="B66" s="6" t="s">
        <v>340</v>
      </c>
      <c r="C66" s="6" t="s">
        <v>341</v>
      </c>
      <c r="D66" s="6" t="s">
        <v>342</v>
      </c>
      <c r="E66" s="6" t="s">
        <v>343</v>
      </c>
      <c r="F66" s="6" t="s">
        <v>343</v>
      </c>
    </row>
    <row r="67" spans="1:6" ht="12.75" customHeight="1" x14ac:dyDescent="0.25">
      <c r="A67" s="6" t="s">
        <v>344</v>
      </c>
      <c r="B67" s="6" t="s">
        <v>345</v>
      </c>
      <c r="C67" s="6" t="s">
        <v>346</v>
      </c>
      <c r="D67" s="6" t="s">
        <v>347</v>
      </c>
      <c r="E67" s="6" t="s">
        <v>348</v>
      </c>
      <c r="F67" s="6" t="s">
        <v>348</v>
      </c>
    </row>
    <row r="68" spans="1:6" ht="12.75" customHeight="1" x14ac:dyDescent="0.25">
      <c r="A68" s="6" t="s">
        <v>349</v>
      </c>
      <c r="B68" s="6" t="s">
        <v>350</v>
      </c>
      <c r="C68" s="6" t="s">
        <v>350</v>
      </c>
      <c r="D68" s="6" t="s">
        <v>351</v>
      </c>
      <c r="E68" s="6" t="s">
        <v>352</v>
      </c>
      <c r="F68" s="6" t="s">
        <v>352</v>
      </c>
    </row>
    <row r="69" spans="1:6" ht="12.75" customHeight="1" x14ac:dyDescent="0.25">
      <c r="A69" s="6" t="s">
        <v>353</v>
      </c>
      <c r="B69" s="6" t="s">
        <v>354</v>
      </c>
      <c r="C69" s="6" t="s">
        <v>354</v>
      </c>
      <c r="D69" s="6" t="s">
        <v>355</v>
      </c>
      <c r="E69" s="6" t="s">
        <v>356</v>
      </c>
      <c r="F69" s="6" t="s">
        <v>357</v>
      </c>
    </row>
    <row r="70" spans="1:6" ht="12.75" customHeight="1" x14ac:dyDescent="0.25">
      <c r="A70" s="6" t="s">
        <v>358</v>
      </c>
      <c r="B70" s="6" t="s">
        <v>359</v>
      </c>
      <c r="C70" s="6" t="s">
        <v>359</v>
      </c>
      <c r="D70" s="6" t="s">
        <v>360</v>
      </c>
      <c r="E70" s="6" t="s">
        <v>361</v>
      </c>
      <c r="F70" s="6" t="s">
        <v>362</v>
      </c>
    </row>
    <row r="71" spans="1:6" ht="12.75" customHeight="1" x14ac:dyDescent="0.25">
      <c r="A71" s="6" t="s">
        <v>363</v>
      </c>
      <c r="B71" s="6" t="s">
        <v>364</v>
      </c>
      <c r="C71" s="6" t="s">
        <v>364</v>
      </c>
      <c r="D71" s="6" t="s">
        <v>365</v>
      </c>
      <c r="E71" s="6" t="s">
        <v>366</v>
      </c>
      <c r="F71" s="6" t="s">
        <v>366</v>
      </c>
    </row>
    <row r="72" spans="1:6" ht="12.75" customHeight="1" x14ac:dyDescent="0.25">
      <c r="A72" s="6" t="s">
        <v>367</v>
      </c>
      <c r="B72" s="6" t="s">
        <v>368</v>
      </c>
      <c r="C72" s="6" t="s">
        <v>368</v>
      </c>
      <c r="D72" s="6" t="s">
        <v>369</v>
      </c>
      <c r="E72" s="6" t="s">
        <v>370</v>
      </c>
      <c r="F72" s="6" t="s">
        <v>370</v>
      </c>
    </row>
    <row r="73" spans="1:6" ht="12.75" customHeight="1" x14ac:dyDescent="0.25">
      <c r="A73" s="6" t="s">
        <v>371</v>
      </c>
      <c r="B73" s="6" t="s">
        <v>372</v>
      </c>
      <c r="C73" s="6" t="s">
        <v>373</v>
      </c>
      <c r="D73" s="6" t="s">
        <v>374</v>
      </c>
      <c r="E73" s="6" t="s">
        <v>375</v>
      </c>
      <c r="F73" s="6" t="s">
        <v>375</v>
      </c>
    </row>
    <row r="74" spans="1:6" ht="12.75" customHeight="1" x14ac:dyDescent="0.25">
      <c r="A74" s="6" t="s">
        <v>376</v>
      </c>
      <c r="B74" s="6" t="s">
        <v>377</v>
      </c>
      <c r="C74" s="6" t="s">
        <v>378</v>
      </c>
      <c r="D74" s="6" t="s">
        <v>379</v>
      </c>
      <c r="E74" s="6" t="s">
        <v>380</v>
      </c>
      <c r="F74" s="6" t="s">
        <v>381</v>
      </c>
    </row>
    <row r="75" spans="1:6" ht="12.75" customHeight="1" x14ac:dyDescent="0.25">
      <c r="A75" s="6" t="s">
        <v>382</v>
      </c>
      <c r="B75" s="6" t="s">
        <v>383</v>
      </c>
      <c r="C75" s="6" t="s">
        <v>383</v>
      </c>
      <c r="D75" s="6" t="s">
        <v>384</v>
      </c>
      <c r="E75" s="6" t="s">
        <v>385</v>
      </c>
      <c r="F75" s="6" t="s">
        <v>386</v>
      </c>
    </row>
    <row r="76" spans="1:6" ht="12.75" customHeight="1" x14ac:dyDescent="0.25">
      <c r="A76" s="6" t="s">
        <v>387</v>
      </c>
      <c r="B76" s="6" t="s">
        <v>388</v>
      </c>
      <c r="C76" s="6" t="s">
        <v>388</v>
      </c>
      <c r="D76" s="6" t="s">
        <v>389</v>
      </c>
      <c r="E76" s="6" t="s">
        <v>390</v>
      </c>
      <c r="F76" s="6" t="s">
        <v>390</v>
      </c>
    </row>
    <row r="77" spans="1:6" ht="12.75" customHeight="1" x14ac:dyDescent="0.25">
      <c r="A77" s="6" t="s">
        <v>391</v>
      </c>
      <c r="B77" s="6" t="s">
        <v>392</v>
      </c>
      <c r="C77" s="6" t="s">
        <v>392</v>
      </c>
      <c r="D77" s="6" t="s">
        <v>393</v>
      </c>
      <c r="E77" s="6" t="s">
        <v>394</v>
      </c>
      <c r="F77" s="6" t="s">
        <v>395</v>
      </c>
    </row>
    <row r="78" spans="1:6" ht="12.75" customHeight="1" x14ac:dyDescent="0.25">
      <c r="A78" s="6" t="s">
        <v>396</v>
      </c>
      <c r="B78" s="6" t="s">
        <v>397</v>
      </c>
      <c r="C78" s="6" t="s">
        <v>397</v>
      </c>
      <c r="D78" s="6" t="s">
        <v>398</v>
      </c>
      <c r="E78" s="6" t="s">
        <v>399</v>
      </c>
      <c r="F78" s="6" t="s">
        <v>399</v>
      </c>
    </row>
    <row r="79" spans="1:6" ht="12.75" customHeight="1" x14ac:dyDescent="0.25">
      <c r="A79" s="6" t="s">
        <v>400</v>
      </c>
      <c r="B79" s="6" t="s">
        <v>401</v>
      </c>
      <c r="C79" s="6" t="s">
        <v>401</v>
      </c>
      <c r="D79" s="6" t="s">
        <v>402</v>
      </c>
      <c r="E79" s="6" t="s">
        <v>403</v>
      </c>
      <c r="F79" s="6" t="s">
        <v>404</v>
      </c>
    </row>
    <row r="80" spans="1:6" ht="12.75" customHeight="1" x14ac:dyDescent="0.25">
      <c r="A80" s="6" t="s">
        <v>405</v>
      </c>
      <c r="B80" s="6" t="s">
        <v>406</v>
      </c>
      <c r="C80" s="6" t="s">
        <v>407</v>
      </c>
      <c r="D80" s="6" t="s">
        <v>408</v>
      </c>
      <c r="E80" s="6" t="s">
        <v>409</v>
      </c>
      <c r="F80" s="6" t="s">
        <v>410</v>
      </c>
    </row>
    <row r="81" spans="1:6" ht="12.75" customHeight="1" x14ac:dyDescent="0.25">
      <c r="A81" s="6" t="s">
        <v>411</v>
      </c>
      <c r="B81" s="6" t="s">
        <v>412</v>
      </c>
      <c r="C81" s="6" t="s">
        <v>413</v>
      </c>
      <c r="D81" s="6" t="s">
        <v>414</v>
      </c>
      <c r="E81" s="6" t="s">
        <v>415</v>
      </c>
      <c r="F81" s="6" t="s">
        <v>415</v>
      </c>
    </row>
    <row r="82" spans="1:6" ht="12.75" customHeight="1" x14ac:dyDescent="0.25">
      <c r="A82" s="6" t="s">
        <v>416</v>
      </c>
      <c r="B82" s="6" t="s">
        <v>417</v>
      </c>
      <c r="C82" s="6" t="s">
        <v>417</v>
      </c>
      <c r="D82" s="6" t="s">
        <v>418</v>
      </c>
      <c r="E82" s="6" t="s">
        <v>419</v>
      </c>
      <c r="F82" s="6" t="s">
        <v>419</v>
      </c>
    </row>
    <row r="83" spans="1:6" ht="12.75" customHeight="1" x14ac:dyDescent="0.25">
      <c r="A83" s="6" t="s">
        <v>420</v>
      </c>
      <c r="B83" s="6" t="s">
        <v>421</v>
      </c>
      <c r="C83" s="6" t="s">
        <v>421</v>
      </c>
      <c r="D83" s="6" t="s">
        <v>422</v>
      </c>
      <c r="E83" s="6" t="s">
        <v>423</v>
      </c>
      <c r="F83" s="6" t="s">
        <v>423</v>
      </c>
    </row>
    <row r="84" spans="1:6" ht="12.75" customHeight="1" x14ac:dyDescent="0.25">
      <c r="A84" s="6" t="s">
        <v>424</v>
      </c>
      <c r="B84" s="6" t="s">
        <v>425</v>
      </c>
      <c r="C84" s="6" t="s">
        <v>425</v>
      </c>
      <c r="D84" s="6" t="s">
        <v>426</v>
      </c>
      <c r="E84" s="6" t="s">
        <v>427</v>
      </c>
      <c r="F84" s="6" t="s">
        <v>427</v>
      </c>
    </row>
    <row r="85" spans="1:6" ht="12.75" customHeight="1" x14ac:dyDescent="0.25">
      <c r="A85" s="6" t="s">
        <v>428</v>
      </c>
      <c r="B85" s="6" t="s">
        <v>429</v>
      </c>
      <c r="C85" s="6" t="s">
        <v>430</v>
      </c>
      <c r="D85" s="6" t="s">
        <v>431</v>
      </c>
      <c r="E85" s="6" t="s">
        <v>432</v>
      </c>
      <c r="F85" s="6" t="s">
        <v>432</v>
      </c>
    </row>
    <row r="86" spans="1:6" ht="12.75" customHeight="1" x14ac:dyDescent="0.25">
      <c r="A86" s="6" t="s">
        <v>433</v>
      </c>
      <c r="B86" s="6" t="s">
        <v>434</v>
      </c>
      <c r="C86" s="6" t="s">
        <v>430</v>
      </c>
      <c r="D86" s="6" t="s">
        <v>435</v>
      </c>
      <c r="E86" s="6" t="s">
        <v>436</v>
      </c>
      <c r="F86" s="6" t="s">
        <v>436</v>
      </c>
    </row>
    <row r="87" spans="1:6" ht="12.75" customHeight="1" x14ac:dyDescent="0.25">
      <c r="A87" s="6" t="s">
        <v>437</v>
      </c>
      <c r="B87" s="6" t="s">
        <v>438</v>
      </c>
      <c r="C87" s="6" t="s">
        <v>430</v>
      </c>
      <c r="D87" s="6" t="s">
        <v>439</v>
      </c>
      <c r="E87" s="6" t="s">
        <v>440</v>
      </c>
      <c r="F87" s="6" t="s">
        <v>440</v>
      </c>
    </row>
    <row r="88" spans="1:6" ht="12.75" customHeight="1" x14ac:dyDescent="0.25">
      <c r="A88" s="6" t="s">
        <v>441</v>
      </c>
      <c r="B88" s="6" t="s">
        <v>442</v>
      </c>
      <c r="C88" s="6" t="s">
        <v>430</v>
      </c>
      <c r="D88" s="6" t="s">
        <v>443</v>
      </c>
      <c r="E88" s="6" t="s">
        <v>444</v>
      </c>
      <c r="F88" s="6" t="s">
        <v>444</v>
      </c>
    </row>
    <row r="89" spans="1:6" ht="12.75" customHeight="1" x14ac:dyDescent="0.25">
      <c r="A89" s="6" t="s">
        <v>445</v>
      </c>
      <c r="B89" s="6" t="s">
        <v>446</v>
      </c>
      <c r="C89" s="6" t="s">
        <v>446</v>
      </c>
      <c r="D89" s="6" t="s">
        <v>447</v>
      </c>
      <c r="E89" s="6" t="s">
        <v>448</v>
      </c>
      <c r="F89" s="6" t="s">
        <v>449</v>
      </c>
    </row>
    <row r="90" spans="1:6" ht="12.75" customHeight="1" x14ac:dyDescent="0.25">
      <c r="A90" s="6" t="s">
        <v>450</v>
      </c>
      <c r="B90" s="6" t="s">
        <v>451</v>
      </c>
      <c r="C90" s="6" t="s">
        <v>451</v>
      </c>
      <c r="D90" s="6" t="s">
        <v>452</v>
      </c>
      <c r="E90" s="6" t="s">
        <v>453</v>
      </c>
      <c r="F90" s="6" t="s">
        <v>453</v>
      </c>
    </row>
    <row r="91" spans="1:6" ht="12.75" customHeight="1" x14ac:dyDescent="0.25">
      <c r="A91" s="6" t="s">
        <v>454</v>
      </c>
      <c r="B91" s="6" t="s">
        <v>455</v>
      </c>
      <c r="C91" s="6" t="s">
        <v>456</v>
      </c>
      <c r="D91" s="6" t="s">
        <v>457</v>
      </c>
      <c r="E91" s="6" t="s">
        <v>458</v>
      </c>
      <c r="F91" s="6" t="s">
        <v>458</v>
      </c>
    </row>
    <row r="92" spans="1:6" ht="12.75" customHeight="1" x14ac:dyDescent="0.25">
      <c r="A92" s="6" t="s">
        <v>459</v>
      </c>
      <c r="B92" s="6" t="s">
        <v>460</v>
      </c>
      <c r="C92" s="6" t="s">
        <v>461</v>
      </c>
      <c r="D92" s="6" t="s">
        <v>462</v>
      </c>
      <c r="E92" s="6" t="s">
        <v>463</v>
      </c>
      <c r="F92" s="6" t="s">
        <v>463</v>
      </c>
    </row>
    <row r="93" spans="1:6" ht="12.75" customHeight="1" x14ac:dyDescent="0.25">
      <c r="A93" s="6" t="s">
        <v>464</v>
      </c>
      <c r="B93" s="6" t="s">
        <v>465</v>
      </c>
      <c r="C93" s="6" t="s">
        <v>465</v>
      </c>
      <c r="D93" s="6" t="s">
        <v>466</v>
      </c>
      <c r="E93" s="6" t="s">
        <v>467</v>
      </c>
      <c r="F93" s="6" t="s">
        <v>467</v>
      </c>
    </row>
    <row r="94" spans="1:6" ht="12.75" customHeight="1" x14ac:dyDescent="0.25">
      <c r="A94" s="6" t="s">
        <v>468</v>
      </c>
      <c r="B94" s="6" t="s">
        <v>469</v>
      </c>
      <c r="C94" s="6" t="s">
        <v>469</v>
      </c>
      <c r="D94" s="6" t="s">
        <v>470</v>
      </c>
      <c r="E94" s="6" t="s">
        <v>471</v>
      </c>
      <c r="F94" s="6" t="s">
        <v>472</v>
      </c>
    </row>
    <row r="95" spans="1:6" ht="12.75" customHeight="1" x14ac:dyDescent="0.25">
      <c r="A95" s="6" t="s">
        <v>473</v>
      </c>
      <c r="B95" s="6" t="s">
        <v>474</v>
      </c>
      <c r="C95" s="6" t="s">
        <v>475</v>
      </c>
      <c r="D95" s="6" t="s">
        <v>476</v>
      </c>
      <c r="E95" s="6" t="s">
        <v>477</v>
      </c>
      <c r="F95" s="6" t="s">
        <v>478</v>
      </c>
    </row>
    <row r="96" spans="1:6" ht="12.75" customHeight="1" x14ac:dyDescent="0.25">
      <c r="A96" s="6" t="s">
        <v>479</v>
      </c>
      <c r="B96" s="6" t="s">
        <v>480</v>
      </c>
      <c r="C96" s="6" t="s">
        <v>480</v>
      </c>
      <c r="D96" s="6" t="s">
        <v>481</v>
      </c>
      <c r="E96" s="6" t="s">
        <v>482</v>
      </c>
      <c r="F96" s="6" t="s">
        <v>482</v>
      </c>
    </row>
    <row r="97" spans="1:6" ht="12.75" customHeight="1" x14ac:dyDescent="0.25">
      <c r="A97" s="6" t="s">
        <v>483</v>
      </c>
      <c r="B97" s="6" t="s">
        <v>484</v>
      </c>
      <c r="C97" s="6" t="s">
        <v>484</v>
      </c>
      <c r="D97" s="6" t="s">
        <v>485</v>
      </c>
      <c r="E97" s="6" t="s">
        <v>486</v>
      </c>
      <c r="F97" s="6" t="s">
        <v>486</v>
      </c>
    </row>
    <row r="98" spans="1:6" ht="12.75" customHeight="1" x14ac:dyDescent="0.25">
      <c r="A98" s="6" t="s">
        <v>487</v>
      </c>
      <c r="B98" s="6" t="s">
        <v>488</v>
      </c>
      <c r="C98" s="6" t="s">
        <v>489</v>
      </c>
      <c r="D98" s="6" t="s">
        <v>490</v>
      </c>
      <c r="E98" s="6" t="s">
        <v>491</v>
      </c>
      <c r="F98" s="6" t="s">
        <v>491</v>
      </c>
    </row>
    <row r="99" spans="1:6" ht="12.75" customHeight="1" x14ac:dyDescent="0.25">
      <c r="A99" s="6" t="s">
        <v>492</v>
      </c>
      <c r="B99" s="6" t="s">
        <v>493</v>
      </c>
      <c r="C99" s="6" t="s">
        <v>493</v>
      </c>
      <c r="D99" s="6" t="s">
        <v>494</v>
      </c>
      <c r="E99" s="6" t="s">
        <v>495</v>
      </c>
      <c r="F99" s="6" t="s">
        <v>496</v>
      </c>
    </row>
    <row r="100" spans="1:6" ht="12.75" customHeight="1" x14ac:dyDescent="0.25">
      <c r="A100" s="6" t="s">
        <v>497</v>
      </c>
      <c r="B100" s="6" t="s">
        <v>498</v>
      </c>
      <c r="C100" s="6" t="s">
        <v>499</v>
      </c>
      <c r="D100" s="6" t="s">
        <v>500</v>
      </c>
      <c r="E100" s="6" t="s">
        <v>501</v>
      </c>
      <c r="F100" s="6" t="s">
        <v>501</v>
      </c>
    </row>
    <row r="101" spans="1:6" ht="12.75" customHeight="1" x14ac:dyDescent="0.25">
      <c r="A101" s="6" t="s">
        <v>502</v>
      </c>
      <c r="B101" s="6" t="s">
        <v>503</v>
      </c>
      <c r="C101" s="6" t="s">
        <v>503</v>
      </c>
      <c r="D101" s="6" t="s">
        <v>504</v>
      </c>
      <c r="E101" s="6" t="s">
        <v>505</v>
      </c>
      <c r="F101" s="6" t="s">
        <v>505</v>
      </c>
    </row>
    <row r="102" spans="1:6" ht="12.75" customHeight="1" x14ac:dyDescent="0.25">
      <c r="A102" s="6" t="s">
        <v>506</v>
      </c>
      <c r="B102" s="6" t="s">
        <v>507</v>
      </c>
      <c r="C102" s="6" t="s">
        <v>508</v>
      </c>
      <c r="D102" s="6" t="s">
        <v>509</v>
      </c>
      <c r="E102" s="6" t="s">
        <v>510</v>
      </c>
      <c r="F102" s="6" t="s">
        <v>510</v>
      </c>
    </row>
    <row r="103" spans="1:6" ht="12.75" customHeight="1" x14ac:dyDescent="0.25">
      <c r="A103" s="6" t="s">
        <v>511</v>
      </c>
      <c r="B103" s="6" t="s">
        <v>512</v>
      </c>
      <c r="C103" s="6" t="s">
        <v>513</v>
      </c>
      <c r="D103" s="6" t="s">
        <v>514</v>
      </c>
      <c r="E103" s="6" t="s">
        <v>515</v>
      </c>
      <c r="F103" s="6" t="s">
        <v>515</v>
      </c>
    </row>
    <row r="104" spans="1:6" ht="12.75" customHeight="1" x14ac:dyDescent="0.25">
      <c r="A104" s="6" t="s">
        <v>516</v>
      </c>
      <c r="B104" s="6" t="s">
        <v>517</v>
      </c>
      <c r="C104" s="6" t="s">
        <v>518</v>
      </c>
      <c r="D104" s="6" t="s">
        <v>519</v>
      </c>
      <c r="E104" s="6" t="s">
        <v>520</v>
      </c>
      <c r="F104" s="6" t="s">
        <v>521</v>
      </c>
    </row>
    <row r="105" spans="1:6" ht="12.75" customHeight="1" x14ac:dyDescent="0.25">
      <c r="A105" s="6" t="s">
        <v>522</v>
      </c>
      <c r="B105" s="6" t="s">
        <v>523</v>
      </c>
      <c r="C105" s="6" t="s">
        <v>523</v>
      </c>
      <c r="D105" s="6" t="s">
        <v>524</v>
      </c>
      <c r="E105" s="6" t="s">
        <v>525</v>
      </c>
      <c r="F105" s="6" t="s">
        <v>525</v>
      </c>
    </row>
    <row r="106" spans="1:6" ht="12.75" customHeight="1" x14ac:dyDescent="0.25">
      <c r="A106" s="6" t="s">
        <v>526</v>
      </c>
      <c r="B106" s="6" t="s">
        <v>527</v>
      </c>
      <c r="C106" s="6" t="s">
        <v>528</v>
      </c>
      <c r="D106" s="6" t="s">
        <v>529</v>
      </c>
      <c r="E106" s="6" t="s">
        <v>530</v>
      </c>
      <c r="F106" s="6" t="s">
        <v>530</v>
      </c>
    </row>
    <row r="107" spans="1:6" ht="12.75" customHeight="1" x14ac:dyDescent="0.25">
      <c r="A107" s="6" t="s">
        <v>531</v>
      </c>
      <c r="B107" s="6" t="s">
        <v>532</v>
      </c>
      <c r="C107" s="6" t="s">
        <v>532</v>
      </c>
      <c r="D107" s="6" t="s">
        <v>533</v>
      </c>
      <c r="E107" s="6" t="s">
        <v>534</v>
      </c>
      <c r="F107" s="6" t="s">
        <v>534</v>
      </c>
    </row>
    <row r="108" spans="1:6" ht="12.75" customHeight="1" x14ac:dyDescent="0.25">
      <c r="A108" s="6" t="s">
        <v>535</v>
      </c>
      <c r="B108" s="6" t="s">
        <v>536</v>
      </c>
      <c r="C108" s="6" t="s">
        <v>536</v>
      </c>
      <c r="D108" s="6" t="s">
        <v>537</v>
      </c>
      <c r="E108" s="6" t="s">
        <v>538</v>
      </c>
      <c r="F108" s="6" t="s">
        <v>538</v>
      </c>
    </row>
    <row r="109" spans="1:6" ht="12.75" customHeight="1" x14ac:dyDescent="0.25">
      <c r="A109" s="6" t="s">
        <v>539</v>
      </c>
      <c r="B109" s="6" t="s">
        <v>540</v>
      </c>
      <c r="C109" s="6" t="s">
        <v>541</v>
      </c>
      <c r="D109" s="6" t="s">
        <v>542</v>
      </c>
      <c r="E109" s="6" t="s">
        <v>543</v>
      </c>
      <c r="F109" s="6" t="s">
        <v>544</v>
      </c>
    </row>
    <row r="110" spans="1:6" ht="12.75" customHeight="1" x14ac:dyDescent="0.25">
      <c r="A110" s="6" t="s">
        <v>545</v>
      </c>
      <c r="B110" s="6" t="s">
        <v>546</v>
      </c>
      <c r="C110" s="6" t="s">
        <v>546</v>
      </c>
      <c r="D110" s="6" t="s">
        <v>547</v>
      </c>
      <c r="E110" s="6" t="s">
        <v>548</v>
      </c>
      <c r="F110" s="6" t="s">
        <v>548</v>
      </c>
    </row>
    <row r="111" spans="1:6" ht="12.75" customHeight="1" x14ac:dyDescent="0.25">
      <c r="A111" s="6" t="s">
        <v>549</v>
      </c>
      <c r="B111" s="6" t="s">
        <v>550</v>
      </c>
      <c r="C111" s="6" t="s">
        <v>550</v>
      </c>
      <c r="D111" s="6" t="s">
        <v>551</v>
      </c>
      <c r="E111" s="6" t="s">
        <v>552</v>
      </c>
      <c r="F111" s="6" t="s">
        <v>548</v>
      </c>
    </row>
    <row r="112" spans="1:6" ht="12.75" customHeight="1" x14ac:dyDescent="0.25">
      <c r="A112" s="6" t="s">
        <v>553</v>
      </c>
      <c r="B112" s="6" t="s">
        <v>554</v>
      </c>
      <c r="C112" s="6" t="s">
        <v>555</v>
      </c>
      <c r="D112" s="6" t="s">
        <v>556</v>
      </c>
      <c r="E112" s="6" t="s">
        <v>557</v>
      </c>
      <c r="F112" s="6" t="s">
        <v>548</v>
      </c>
    </row>
    <row r="113" spans="1:6" ht="12.75" customHeight="1" x14ac:dyDescent="0.25">
      <c r="A113" s="6" t="s">
        <v>558</v>
      </c>
      <c r="B113" s="6" t="s">
        <v>559</v>
      </c>
      <c r="C113" s="6" t="s">
        <v>559</v>
      </c>
      <c r="D113" s="6" t="s">
        <v>560</v>
      </c>
      <c r="E113" s="6" t="s">
        <v>561</v>
      </c>
      <c r="F113" s="6" t="s">
        <v>561</v>
      </c>
    </row>
    <row r="114" spans="1:6" ht="12.75" customHeight="1" x14ac:dyDescent="0.25">
      <c r="A114" s="6" t="s">
        <v>562</v>
      </c>
      <c r="B114" s="6" t="s">
        <v>563</v>
      </c>
      <c r="C114" s="6" t="s">
        <v>564</v>
      </c>
      <c r="D114" s="6" t="s">
        <v>565</v>
      </c>
      <c r="E114" s="6" t="s">
        <v>566</v>
      </c>
      <c r="F114" s="6" t="s">
        <v>566</v>
      </c>
    </row>
    <row r="115" spans="1:6" ht="12.75" customHeight="1" x14ac:dyDescent="0.25">
      <c r="A115" s="6" t="s">
        <v>567</v>
      </c>
      <c r="B115" s="6" t="s">
        <v>568</v>
      </c>
      <c r="C115" s="6" t="s">
        <v>569</v>
      </c>
      <c r="D115" s="6" t="s">
        <v>570</v>
      </c>
      <c r="E115" s="6" t="s">
        <v>571</v>
      </c>
      <c r="F115" s="6" t="s">
        <v>571</v>
      </c>
    </row>
    <row r="116" spans="1:6" ht="12.75" customHeight="1" x14ac:dyDescent="0.25">
      <c r="A116" s="6" t="s">
        <v>572</v>
      </c>
      <c r="B116" s="6" t="s">
        <v>573</v>
      </c>
      <c r="C116" s="6" t="s">
        <v>573</v>
      </c>
      <c r="D116" s="6" t="s">
        <v>574</v>
      </c>
      <c r="E116" s="6" t="s">
        <v>575</v>
      </c>
      <c r="F116" s="6" t="s">
        <v>575</v>
      </c>
    </row>
    <row r="117" spans="1:6" ht="12.75" customHeight="1" x14ac:dyDescent="0.25">
      <c r="A117" s="6" t="s">
        <v>576</v>
      </c>
      <c r="B117" s="6" t="s">
        <v>577</v>
      </c>
      <c r="C117" s="6" t="s">
        <v>577</v>
      </c>
      <c r="D117" s="6" t="s">
        <v>578</v>
      </c>
      <c r="E117" s="6" t="s">
        <v>579</v>
      </c>
      <c r="F117" s="6" t="s">
        <v>579</v>
      </c>
    </row>
    <row r="118" spans="1:6" ht="12.75" customHeight="1" x14ac:dyDescent="0.25">
      <c r="A118" s="6" t="s">
        <v>580</v>
      </c>
      <c r="B118" s="6" t="s">
        <v>581</v>
      </c>
      <c r="C118" s="6" t="s">
        <v>582</v>
      </c>
      <c r="D118" s="6" t="s">
        <v>583</v>
      </c>
      <c r="E118" s="6" t="s">
        <v>584</v>
      </c>
      <c r="F118" s="6" t="s">
        <v>585</v>
      </c>
    </row>
    <row r="119" spans="1:6" ht="12.75" customHeight="1" x14ac:dyDescent="0.25">
      <c r="A119" s="6" t="s">
        <v>586</v>
      </c>
      <c r="B119" s="6" t="s">
        <v>587</v>
      </c>
      <c r="C119" s="6" t="s">
        <v>588</v>
      </c>
      <c r="D119" s="6" t="s">
        <v>589</v>
      </c>
      <c r="E119" s="6" t="s">
        <v>590</v>
      </c>
      <c r="F119" s="6" t="s">
        <v>591</v>
      </c>
    </row>
    <row r="120" spans="1:6" ht="12.75" customHeight="1" x14ac:dyDescent="0.25">
      <c r="A120" s="6" t="s">
        <v>592</v>
      </c>
      <c r="B120" s="6" t="s">
        <v>593</v>
      </c>
      <c r="C120" s="6" t="s">
        <v>594</v>
      </c>
      <c r="D120" s="6" t="s">
        <v>595</v>
      </c>
      <c r="E120" s="6" t="s">
        <v>596</v>
      </c>
      <c r="F120" s="6" t="s">
        <v>596</v>
      </c>
    </row>
    <row r="121" spans="1:6" ht="12.75" customHeight="1" x14ac:dyDescent="0.25">
      <c r="A121" s="6" t="s">
        <v>597</v>
      </c>
      <c r="B121" s="6" t="s">
        <v>598</v>
      </c>
      <c r="C121" s="6" t="s">
        <v>599</v>
      </c>
      <c r="D121" s="6" t="s">
        <v>600</v>
      </c>
      <c r="E121" s="6" t="s">
        <v>601</v>
      </c>
      <c r="F121" s="6" t="s">
        <v>601</v>
      </c>
    </row>
    <row r="122" spans="1:6" ht="12.75" customHeight="1" x14ac:dyDescent="0.25">
      <c r="A122" s="6" t="s">
        <v>602</v>
      </c>
      <c r="B122" s="6" t="s">
        <v>603</v>
      </c>
      <c r="C122" s="6" t="s">
        <v>603</v>
      </c>
      <c r="D122" s="6" t="s">
        <v>604</v>
      </c>
      <c r="E122" s="6" t="s">
        <v>605</v>
      </c>
      <c r="F122" s="6" t="s">
        <v>605</v>
      </c>
    </row>
    <row r="123" spans="1:6" ht="12.75" customHeight="1" x14ac:dyDescent="0.25">
      <c r="A123" s="6" t="s">
        <v>606</v>
      </c>
      <c r="B123" s="6" t="s">
        <v>607</v>
      </c>
      <c r="C123" s="6" t="s">
        <v>608</v>
      </c>
      <c r="D123" s="6" t="s">
        <v>609</v>
      </c>
      <c r="E123" s="6" t="s">
        <v>610</v>
      </c>
      <c r="F123" s="6" t="s">
        <v>610</v>
      </c>
    </row>
    <row r="124" spans="1:6" ht="12.75" customHeight="1" x14ac:dyDescent="0.25">
      <c r="A124" s="6" t="s">
        <v>611</v>
      </c>
      <c r="B124" s="6" t="s">
        <v>612</v>
      </c>
      <c r="C124" s="6" t="s">
        <v>612</v>
      </c>
      <c r="D124" s="6" t="s">
        <v>613</v>
      </c>
      <c r="E124" s="6" t="s">
        <v>614</v>
      </c>
      <c r="F124" s="6" t="s">
        <v>615</v>
      </c>
    </row>
    <row r="125" spans="1:6" ht="12.75" customHeight="1" x14ac:dyDescent="0.25">
      <c r="A125" s="6" t="s">
        <v>616</v>
      </c>
      <c r="B125" s="6" t="s">
        <v>617</v>
      </c>
      <c r="C125" s="6" t="s">
        <v>617</v>
      </c>
      <c r="D125" s="6" t="s">
        <v>618</v>
      </c>
      <c r="E125" s="6" t="s">
        <v>619</v>
      </c>
      <c r="F125" s="6" t="s">
        <v>619</v>
      </c>
    </row>
    <row r="126" spans="1:6" ht="12.75" customHeight="1" x14ac:dyDescent="0.25">
      <c r="A126" s="6" t="s">
        <v>620</v>
      </c>
      <c r="B126" s="6" t="s">
        <v>621</v>
      </c>
      <c r="C126" s="6" t="s">
        <v>622</v>
      </c>
      <c r="D126" s="6" t="s">
        <v>623</v>
      </c>
      <c r="E126" s="6" t="s">
        <v>624</v>
      </c>
      <c r="F126" s="6" t="s">
        <v>624</v>
      </c>
    </row>
    <row r="127" spans="1:6" ht="12.75" customHeight="1" x14ac:dyDescent="0.25">
      <c r="A127" s="6" t="s">
        <v>625</v>
      </c>
      <c r="B127" s="6" t="s">
        <v>626</v>
      </c>
      <c r="C127" s="6" t="s">
        <v>627</v>
      </c>
      <c r="D127" s="6" t="s">
        <v>628</v>
      </c>
      <c r="E127" s="6" t="s">
        <v>629</v>
      </c>
      <c r="F127" s="6" t="s">
        <v>630</v>
      </c>
    </row>
    <row r="128" spans="1:6" ht="12.75" customHeight="1" x14ac:dyDescent="0.25">
      <c r="A128" s="6" t="s">
        <v>631</v>
      </c>
      <c r="B128" s="6" t="s">
        <v>632</v>
      </c>
      <c r="C128" s="6" t="s">
        <v>632</v>
      </c>
      <c r="D128" s="6" t="s">
        <v>633</v>
      </c>
      <c r="E128" s="6" t="s">
        <v>634</v>
      </c>
      <c r="F128" s="6" t="s">
        <v>634</v>
      </c>
    </row>
    <row r="129" spans="1:6" ht="12.75" customHeight="1" x14ac:dyDescent="0.25">
      <c r="A129" s="6" t="s">
        <v>635</v>
      </c>
      <c r="B129" s="6" t="s">
        <v>636</v>
      </c>
      <c r="C129" s="6" t="s">
        <v>636</v>
      </c>
      <c r="D129" s="6" t="s">
        <v>637</v>
      </c>
      <c r="E129" s="6" t="s">
        <v>638</v>
      </c>
      <c r="F129" s="6" t="s">
        <v>639</v>
      </c>
    </row>
    <row r="130" spans="1:6" ht="12.75" customHeight="1" x14ac:dyDescent="0.25">
      <c r="A130" s="6" t="s">
        <v>640</v>
      </c>
      <c r="B130" s="6" t="s">
        <v>641</v>
      </c>
      <c r="C130" s="6" t="s">
        <v>642</v>
      </c>
      <c r="D130" s="6" t="s">
        <v>643</v>
      </c>
      <c r="E130" s="6" t="s">
        <v>644</v>
      </c>
      <c r="F130" s="6" t="s">
        <v>644</v>
      </c>
    </row>
    <row r="131" spans="1:6" ht="12.75" customHeight="1" x14ac:dyDescent="0.25">
      <c r="A131" s="6" t="s">
        <v>645</v>
      </c>
      <c r="B131" s="6" t="s">
        <v>646</v>
      </c>
      <c r="C131" s="6" t="s">
        <v>642</v>
      </c>
      <c r="D131" s="6" t="s">
        <v>647</v>
      </c>
      <c r="E131" s="6" t="s">
        <v>648</v>
      </c>
      <c r="F131" s="6" t="s">
        <v>648</v>
      </c>
    </row>
    <row r="132" spans="1:6" ht="12.75" customHeight="1" x14ac:dyDescent="0.25">
      <c r="A132" s="6" t="s">
        <v>649</v>
      </c>
      <c r="B132" s="6" t="s">
        <v>650</v>
      </c>
      <c r="C132" s="6" t="s">
        <v>650</v>
      </c>
      <c r="D132" s="6" t="s">
        <v>651</v>
      </c>
      <c r="E132" s="6" t="s">
        <v>652</v>
      </c>
      <c r="F132" s="6" t="s">
        <v>652</v>
      </c>
    </row>
    <row r="133" spans="1:6" ht="12.75" customHeight="1" x14ac:dyDescent="0.25">
      <c r="A133" s="6" t="s">
        <v>653</v>
      </c>
      <c r="B133" s="6" t="s">
        <v>654</v>
      </c>
      <c r="C133" s="6" t="s">
        <v>655</v>
      </c>
      <c r="D133" s="6" t="s">
        <v>656</v>
      </c>
      <c r="E133" s="6" t="s">
        <v>657</v>
      </c>
      <c r="F133" s="6" t="s">
        <v>657</v>
      </c>
    </row>
    <row r="134" spans="1:6" ht="12.75" customHeight="1" x14ac:dyDescent="0.25">
      <c r="A134" s="6" t="s">
        <v>658</v>
      </c>
      <c r="B134" s="6" t="s">
        <v>659</v>
      </c>
      <c r="C134" s="6" t="s">
        <v>660</v>
      </c>
      <c r="D134" s="6" t="s">
        <v>661</v>
      </c>
      <c r="E134" s="6" t="s">
        <v>662</v>
      </c>
      <c r="F134" s="6" t="s">
        <v>662</v>
      </c>
    </row>
    <row r="135" spans="1:6" ht="12.75" customHeight="1" x14ac:dyDescent="0.25">
      <c r="A135" s="6" t="s">
        <v>663</v>
      </c>
      <c r="B135" s="6" t="s">
        <v>664</v>
      </c>
      <c r="C135" s="6" t="s">
        <v>665</v>
      </c>
      <c r="D135" s="6" t="s">
        <v>666</v>
      </c>
      <c r="E135" s="6" t="s">
        <v>667</v>
      </c>
      <c r="F135" s="6" t="s">
        <v>667</v>
      </c>
    </row>
    <row r="136" spans="1:6" ht="12.75" customHeight="1" x14ac:dyDescent="0.25">
      <c r="A136" s="6" t="s">
        <v>668</v>
      </c>
      <c r="B136" s="6" t="s">
        <v>669</v>
      </c>
      <c r="C136" s="6" t="s">
        <v>670</v>
      </c>
      <c r="D136" s="6" t="s">
        <v>671</v>
      </c>
      <c r="E136" s="6" t="s">
        <v>672</v>
      </c>
      <c r="F136" s="6" t="s">
        <v>672</v>
      </c>
    </row>
    <row r="137" spans="1:6" ht="12.75" customHeight="1" x14ac:dyDescent="0.25">
      <c r="A137" s="6" t="s">
        <v>673</v>
      </c>
      <c r="B137" s="6" t="s">
        <v>674</v>
      </c>
      <c r="C137" s="6" t="s">
        <v>675</v>
      </c>
      <c r="D137" s="6" t="s">
        <v>676</v>
      </c>
      <c r="E137" s="6" t="s">
        <v>677</v>
      </c>
      <c r="F137" s="6" t="s">
        <v>678</v>
      </c>
    </row>
    <row r="138" spans="1:6" ht="12.75" customHeight="1" x14ac:dyDescent="0.25">
      <c r="A138" s="6" t="s">
        <v>679</v>
      </c>
      <c r="B138" s="6" t="s">
        <v>680</v>
      </c>
      <c r="C138" s="6" t="s">
        <v>681</v>
      </c>
      <c r="D138" s="6" t="s">
        <v>682</v>
      </c>
      <c r="E138" s="6" t="s">
        <v>683</v>
      </c>
      <c r="F138" s="6" t="s">
        <v>683</v>
      </c>
    </row>
    <row r="139" spans="1:6" ht="12.75" customHeight="1" x14ac:dyDescent="0.25">
      <c r="A139" s="6" t="s">
        <v>684</v>
      </c>
      <c r="B139" s="6" t="s">
        <v>685</v>
      </c>
      <c r="C139" s="6" t="s">
        <v>686</v>
      </c>
      <c r="D139" s="6" t="s">
        <v>687</v>
      </c>
      <c r="E139" s="6" t="s">
        <v>688</v>
      </c>
      <c r="F139" s="6" t="s">
        <v>689</v>
      </c>
    </row>
    <row r="140" spans="1:6" ht="12.75" customHeight="1" x14ac:dyDescent="0.25">
      <c r="A140" s="6" t="s">
        <v>690</v>
      </c>
      <c r="B140" s="6" t="s">
        <v>691</v>
      </c>
      <c r="C140" s="6" t="s">
        <v>691</v>
      </c>
      <c r="D140" s="6" t="s">
        <v>692</v>
      </c>
      <c r="E140" s="6" t="s">
        <v>693</v>
      </c>
      <c r="F140" s="6" t="s">
        <v>694</v>
      </c>
    </row>
    <row r="141" spans="1:6" ht="12.75" customHeight="1" x14ac:dyDescent="0.25">
      <c r="A141" s="6" t="s">
        <v>695</v>
      </c>
      <c r="B141" s="6" t="s">
        <v>696</v>
      </c>
      <c r="C141" s="6" t="s">
        <v>697</v>
      </c>
      <c r="D141" s="6" t="s">
        <v>698</v>
      </c>
      <c r="E141" s="6" t="s">
        <v>699</v>
      </c>
      <c r="F141" s="6" t="s">
        <v>700</v>
      </c>
    </row>
    <row r="142" spans="1:6" ht="12.75" customHeight="1" x14ac:dyDescent="0.25">
      <c r="A142" s="6" t="s">
        <v>701</v>
      </c>
      <c r="B142" s="6" t="s">
        <v>702</v>
      </c>
      <c r="C142" s="6" t="s">
        <v>703</v>
      </c>
      <c r="D142" s="6" t="s">
        <v>704</v>
      </c>
      <c r="E142" s="6" t="s">
        <v>705</v>
      </c>
      <c r="F142" s="6" t="s">
        <v>706</v>
      </c>
    </row>
    <row r="143" spans="1:6" ht="12.75" customHeight="1" x14ac:dyDescent="0.25">
      <c r="A143" s="6" t="s">
        <v>707</v>
      </c>
      <c r="B143" s="6" t="s">
        <v>708</v>
      </c>
      <c r="C143" s="6" t="s">
        <v>709</v>
      </c>
      <c r="D143" s="6" t="s">
        <v>710</v>
      </c>
      <c r="E143" s="6" t="s">
        <v>711</v>
      </c>
      <c r="F143" s="6" t="s">
        <v>712</v>
      </c>
    </row>
    <row r="144" spans="1:6" ht="12.75" customHeight="1" x14ac:dyDescent="0.25">
      <c r="A144" s="6" t="s">
        <v>713</v>
      </c>
      <c r="B144" s="6" t="s">
        <v>714</v>
      </c>
      <c r="C144" s="6" t="s">
        <v>714</v>
      </c>
      <c r="D144" s="6" t="s">
        <v>715</v>
      </c>
      <c r="E144" s="6" t="s">
        <v>716</v>
      </c>
      <c r="F144" s="6" t="s">
        <v>716</v>
      </c>
    </row>
    <row r="145" spans="1:6" ht="12.75" customHeight="1" x14ac:dyDescent="0.25">
      <c r="A145" s="6" t="s">
        <v>717</v>
      </c>
      <c r="B145" s="6" t="s">
        <v>718</v>
      </c>
      <c r="C145" s="6" t="s">
        <v>719</v>
      </c>
      <c r="D145" s="6" t="s">
        <v>720</v>
      </c>
      <c r="E145" s="6" t="s">
        <v>721</v>
      </c>
      <c r="F145" s="6" t="s">
        <v>721</v>
      </c>
    </row>
    <row r="146" spans="1:6" ht="12.75" customHeight="1" x14ac:dyDescent="0.25">
      <c r="A146" s="6" t="s">
        <v>722</v>
      </c>
      <c r="B146" s="6" t="s">
        <v>723</v>
      </c>
      <c r="C146" s="6" t="s">
        <v>724</v>
      </c>
      <c r="D146" s="6" t="s">
        <v>725</v>
      </c>
      <c r="E146" s="6" t="s">
        <v>726</v>
      </c>
      <c r="F146" s="6" t="s">
        <v>726</v>
      </c>
    </row>
    <row r="147" spans="1:6" ht="12.75" customHeight="1" x14ac:dyDescent="0.25">
      <c r="A147" s="6" t="s">
        <v>727</v>
      </c>
      <c r="B147" s="6" t="s">
        <v>728</v>
      </c>
      <c r="C147" s="6" t="s">
        <v>728</v>
      </c>
      <c r="D147" s="6" t="s">
        <v>729</v>
      </c>
      <c r="E147" s="6" t="s">
        <v>730</v>
      </c>
      <c r="F147" s="6" t="s">
        <v>731</v>
      </c>
    </row>
    <row r="148" spans="1:6" ht="12.75" customHeight="1" x14ac:dyDescent="0.25">
      <c r="A148" s="6" t="s">
        <v>732</v>
      </c>
      <c r="B148" s="6" t="s">
        <v>733</v>
      </c>
      <c r="C148" s="6" t="s">
        <v>734</v>
      </c>
      <c r="D148" s="6" t="s">
        <v>735</v>
      </c>
      <c r="E148" s="6" t="s">
        <v>736</v>
      </c>
      <c r="F148" s="6" t="s">
        <v>737</v>
      </c>
    </row>
    <row r="149" spans="1:6" ht="12.75" customHeight="1" x14ac:dyDescent="0.25">
      <c r="A149" s="6" t="s">
        <v>738</v>
      </c>
      <c r="B149" s="6" t="s">
        <v>739</v>
      </c>
      <c r="C149" s="6" t="s">
        <v>739</v>
      </c>
      <c r="D149" s="6" t="s">
        <v>740</v>
      </c>
      <c r="E149" s="6" t="s">
        <v>741</v>
      </c>
      <c r="F149" s="6" t="s">
        <v>742</v>
      </c>
    </row>
    <row r="150" spans="1:6" ht="12.75" customHeight="1" x14ac:dyDescent="0.25">
      <c r="A150" s="6" t="s">
        <v>743</v>
      </c>
      <c r="B150" s="6" t="s">
        <v>744</v>
      </c>
      <c r="C150" s="6" t="s">
        <v>744</v>
      </c>
      <c r="D150" s="6" t="s">
        <v>745</v>
      </c>
      <c r="E150" s="6" t="s">
        <v>746</v>
      </c>
      <c r="F150" s="6" t="s">
        <v>746</v>
      </c>
    </row>
    <row r="151" spans="1:6" ht="12.75" customHeight="1" x14ac:dyDescent="0.25">
      <c r="A151" s="6" t="s">
        <v>747</v>
      </c>
      <c r="B151" s="6" t="s">
        <v>748</v>
      </c>
      <c r="C151" s="6" t="s">
        <v>749</v>
      </c>
      <c r="D151" s="6" t="s">
        <v>750</v>
      </c>
      <c r="E151" s="6" t="s">
        <v>751</v>
      </c>
      <c r="F151" s="6" t="s">
        <v>752</v>
      </c>
    </row>
    <row r="152" spans="1:6" ht="12.75" customHeight="1" x14ac:dyDescent="0.25">
      <c r="A152" s="6" t="s">
        <v>753</v>
      </c>
      <c r="B152" s="6" t="s">
        <v>754</v>
      </c>
      <c r="C152" s="6" t="s">
        <v>754</v>
      </c>
      <c r="D152" s="6" t="s">
        <v>755</v>
      </c>
      <c r="E152" s="6" t="s">
        <v>756</v>
      </c>
      <c r="F152" s="6" t="s">
        <v>757</v>
      </c>
    </row>
    <row r="153" spans="1:6" ht="12.75" customHeight="1" x14ac:dyDescent="0.25">
      <c r="A153" s="6" t="s">
        <v>758</v>
      </c>
      <c r="B153" s="6" t="s">
        <v>759</v>
      </c>
      <c r="C153" s="6" t="s">
        <v>760</v>
      </c>
      <c r="D153" s="6" t="s">
        <v>761</v>
      </c>
      <c r="E153" s="6" t="s">
        <v>762</v>
      </c>
      <c r="F153" s="6" t="s">
        <v>763</v>
      </c>
    </row>
    <row r="154" spans="1:6" ht="12.75" customHeight="1" x14ac:dyDescent="0.25">
      <c r="A154" s="6" t="s">
        <v>764</v>
      </c>
      <c r="B154" s="6" t="s">
        <v>765</v>
      </c>
      <c r="C154" s="6" t="s">
        <v>765</v>
      </c>
      <c r="D154" s="6" t="s">
        <v>766</v>
      </c>
      <c r="E154" s="6" t="s">
        <v>767</v>
      </c>
      <c r="F154" s="6" t="s">
        <v>767</v>
      </c>
    </row>
    <row r="155" spans="1:6" ht="12.75" customHeight="1" x14ac:dyDescent="0.25">
      <c r="A155" s="6" t="s">
        <v>768</v>
      </c>
      <c r="B155" s="6" t="s">
        <v>769</v>
      </c>
      <c r="C155" s="6" t="s">
        <v>770</v>
      </c>
      <c r="D155" s="6" t="s">
        <v>771</v>
      </c>
      <c r="E155" s="6" t="s">
        <v>772</v>
      </c>
      <c r="F155" s="6" t="s">
        <v>772</v>
      </c>
    </row>
    <row r="156" spans="1:6" ht="12.75" customHeight="1" x14ac:dyDescent="0.25">
      <c r="A156" s="6" t="s">
        <v>773</v>
      </c>
      <c r="B156" s="6" t="s">
        <v>774</v>
      </c>
      <c r="C156" s="6" t="s">
        <v>775</v>
      </c>
      <c r="D156" s="6" t="s">
        <v>776</v>
      </c>
      <c r="E156" s="6" t="s">
        <v>777</v>
      </c>
      <c r="F156" s="6" t="s">
        <v>777</v>
      </c>
    </row>
    <row r="157" spans="1:6" ht="12.75" customHeight="1" x14ac:dyDescent="0.25">
      <c r="A157" s="6" t="s">
        <v>778</v>
      </c>
      <c r="B157" s="6" t="s">
        <v>779</v>
      </c>
      <c r="C157" s="6" t="s">
        <v>779</v>
      </c>
      <c r="D157" s="6" t="s">
        <v>780</v>
      </c>
      <c r="E157" s="6" t="s">
        <v>781</v>
      </c>
      <c r="F157" s="6" t="s">
        <v>781</v>
      </c>
    </row>
    <row r="158" spans="1:6" ht="12.75" customHeight="1" x14ac:dyDescent="0.25">
      <c r="A158" s="6" t="s">
        <v>782</v>
      </c>
      <c r="B158" s="6" t="s">
        <v>783</v>
      </c>
      <c r="C158" s="6" t="s">
        <v>783</v>
      </c>
      <c r="D158" s="6" t="s">
        <v>784</v>
      </c>
      <c r="E158" s="6" t="s">
        <v>785</v>
      </c>
      <c r="F158" s="6" t="s">
        <v>786</v>
      </c>
    </row>
    <row r="159" spans="1:6" ht="12.75" customHeight="1" x14ac:dyDescent="0.25">
      <c r="A159" s="6" t="s">
        <v>787</v>
      </c>
      <c r="B159" s="6" t="s">
        <v>788</v>
      </c>
      <c r="C159" s="6" t="s">
        <v>788</v>
      </c>
      <c r="D159" s="6" t="s">
        <v>789</v>
      </c>
      <c r="E159" s="6" t="s">
        <v>790</v>
      </c>
      <c r="F159" s="6" t="s">
        <v>790</v>
      </c>
    </row>
    <row r="160" spans="1:6" ht="12.75" customHeight="1" x14ac:dyDescent="0.25">
      <c r="A160" s="6" t="s">
        <v>791</v>
      </c>
      <c r="B160" s="6" t="s">
        <v>792</v>
      </c>
      <c r="C160" s="6" t="s">
        <v>792</v>
      </c>
      <c r="D160" s="6" t="s">
        <v>793</v>
      </c>
      <c r="E160" s="6" t="s">
        <v>794</v>
      </c>
      <c r="F160" s="6" t="s">
        <v>712</v>
      </c>
    </row>
    <row r="161" spans="1:6" ht="12.75" customHeight="1" x14ac:dyDescent="0.25">
      <c r="A161" s="6" t="s">
        <v>795</v>
      </c>
      <c r="B161" s="6" t="s">
        <v>796</v>
      </c>
      <c r="C161" s="6" t="s">
        <v>796</v>
      </c>
      <c r="D161" s="6" t="s">
        <v>797</v>
      </c>
      <c r="E161" s="6" t="s">
        <v>798</v>
      </c>
      <c r="F161" s="6" t="s">
        <v>799</v>
      </c>
    </row>
    <row r="162" spans="1:6" ht="12.75" customHeight="1" x14ac:dyDescent="0.25">
      <c r="A162" s="6" t="s">
        <v>800</v>
      </c>
      <c r="B162" s="6" t="s">
        <v>801</v>
      </c>
      <c r="C162" s="6" t="s">
        <v>801</v>
      </c>
      <c r="D162" s="6" t="s">
        <v>802</v>
      </c>
      <c r="E162" s="6" t="s">
        <v>803</v>
      </c>
      <c r="F162" s="6" t="s">
        <v>804</v>
      </c>
    </row>
    <row r="163" spans="1:6" ht="12.75" customHeight="1" x14ac:dyDescent="0.25">
      <c r="A163" s="6" t="s">
        <v>805</v>
      </c>
      <c r="B163" s="6" t="s">
        <v>806</v>
      </c>
      <c r="C163" s="6" t="s">
        <v>807</v>
      </c>
      <c r="D163" s="6" t="s">
        <v>808</v>
      </c>
      <c r="E163" s="6" t="s">
        <v>809</v>
      </c>
      <c r="F163" s="6" t="s">
        <v>810</v>
      </c>
    </row>
    <row r="164" spans="1:6" ht="12.75" customHeight="1" x14ac:dyDescent="0.25">
      <c r="A164" s="6" t="s">
        <v>811</v>
      </c>
      <c r="B164" s="6" t="s">
        <v>812</v>
      </c>
      <c r="C164" s="6" t="s">
        <v>813</v>
      </c>
      <c r="D164" s="6" t="s">
        <v>814</v>
      </c>
      <c r="E164" s="6" t="s">
        <v>815</v>
      </c>
      <c r="F164" s="6" t="s">
        <v>816</v>
      </c>
    </row>
    <row r="165" spans="1:6" ht="12.75" customHeight="1" x14ac:dyDescent="0.25">
      <c r="A165" s="6" t="s">
        <v>817</v>
      </c>
      <c r="B165" s="6" t="s">
        <v>818</v>
      </c>
      <c r="C165" s="6" t="s">
        <v>819</v>
      </c>
      <c r="D165" s="6" t="s">
        <v>820</v>
      </c>
      <c r="E165" s="6" t="s">
        <v>821</v>
      </c>
      <c r="F165" s="6" t="s">
        <v>822</v>
      </c>
    </row>
    <row r="166" spans="1:6" ht="12.75" customHeight="1" x14ac:dyDescent="0.25">
      <c r="A166" s="6" t="s">
        <v>823</v>
      </c>
      <c r="B166" s="6" t="s">
        <v>824</v>
      </c>
      <c r="C166" s="6" t="s">
        <v>824</v>
      </c>
      <c r="D166" s="6" t="s">
        <v>825</v>
      </c>
      <c r="E166" s="6" t="s">
        <v>826</v>
      </c>
      <c r="F166" s="6" t="s">
        <v>827</v>
      </c>
    </row>
    <row r="167" spans="1:6" ht="12.75" customHeight="1" x14ac:dyDescent="0.25">
      <c r="A167" s="6" t="s">
        <v>828</v>
      </c>
      <c r="B167" s="6" t="s">
        <v>829</v>
      </c>
      <c r="C167" s="6" t="s">
        <v>829</v>
      </c>
      <c r="D167" s="6" t="s">
        <v>830</v>
      </c>
      <c r="E167" s="6" t="s">
        <v>831</v>
      </c>
      <c r="F167" s="6" t="s">
        <v>832</v>
      </c>
    </row>
    <row r="168" spans="1:6" ht="12.75" customHeight="1" x14ac:dyDescent="0.25">
      <c r="A168" s="6" t="s">
        <v>833</v>
      </c>
      <c r="B168" s="6" t="s">
        <v>834</v>
      </c>
      <c r="C168" s="6" t="s">
        <v>834</v>
      </c>
      <c r="D168" s="6" t="s">
        <v>835</v>
      </c>
      <c r="E168" s="6" t="s">
        <v>836</v>
      </c>
      <c r="F168" s="6" t="s">
        <v>837</v>
      </c>
    </row>
    <row r="169" spans="1:6" ht="12.75" customHeight="1" x14ac:dyDescent="0.25">
      <c r="A169" s="6" t="s">
        <v>838</v>
      </c>
      <c r="B169" s="6" t="s">
        <v>839</v>
      </c>
      <c r="C169" s="6" t="s">
        <v>840</v>
      </c>
      <c r="D169" s="6" t="s">
        <v>841</v>
      </c>
      <c r="E169" s="6" t="s">
        <v>842</v>
      </c>
      <c r="F169" s="6" t="s">
        <v>843</v>
      </c>
    </row>
    <row r="170" spans="1:6" ht="12.75" customHeight="1" x14ac:dyDescent="0.25">
      <c r="A170" s="6" t="s">
        <v>844</v>
      </c>
      <c r="B170" s="6" t="s">
        <v>845</v>
      </c>
      <c r="C170" s="6" t="s">
        <v>846</v>
      </c>
      <c r="D170" s="6" t="s">
        <v>847</v>
      </c>
      <c r="E170" s="6" t="s">
        <v>848</v>
      </c>
      <c r="F170" s="6" t="s">
        <v>849</v>
      </c>
    </row>
    <row r="171" spans="1:6" ht="12.75" customHeight="1" x14ac:dyDescent="0.25">
      <c r="A171" s="6" t="s">
        <v>850</v>
      </c>
      <c r="B171" s="6" t="s">
        <v>851</v>
      </c>
      <c r="C171" s="6" t="s">
        <v>851</v>
      </c>
      <c r="D171" s="6" t="s">
        <v>852</v>
      </c>
      <c r="E171" s="6" t="s">
        <v>853</v>
      </c>
      <c r="F171" s="6" t="s">
        <v>854</v>
      </c>
    </row>
    <row r="172" spans="1:6" ht="12.75" customHeight="1" x14ac:dyDescent="0.25">
      <c r="A172" s="6" t="s">
        <v>855</v>
      </c>
      <c r="B172" s="6" t="s">
        <v>856</v>
      </c>
      <c r="C172" s="6" t="s">
        <v>856</v>
      </c>
      <c r="D172" s="6" t="s">
        <v>857</v>
      </c>
      <c r="E172" s="6" t="s">
        <v>858</v>
      </c>
      <c r="F172" s="6" t="s">
        <v>859</v>
      </c>
    </row>
    <row r="173" spans="1:6" ht="12.75" customHeight="1" x14ac:dyDescent="0.25">
      <c r="A173" s="6" t="s">
        <v>860</v>
      </c>
      <c r="B173" s="6" t="s">
        <v>861</v>
      </c>
      <c r="C173" s="6" t="s">
        <v>862</v>
      </c>
      <c r="D173" s="6" t="s">
        <v>863</v>
      </c>
      <c r="E173" s="6" t="s">
        <v>864</v>
      </c>
      <c r="F173" s="6" t="s">
        <v>865</v>
      </c>
    </row>
    <row r="174" spans="1:6" ht="12.75" customHeight="1" x14ac:dyDescent="0.25">
      <c r="A174" s="6" t="s">
        <v>866</v>
      </c>
      <c r="B174" s="6" t="s">
        <v>867</v>
      </c>
      <c r="C174" s="6" t="s">
        <v>868</v>
      </c>
      <c r="D174" s="6" t="s">
        <v>869</v>
      </c>
      <c r="E174" s="6" t="s">
        <v>870</v>
      </c>
      <c r="F174" s="6" t="s">
        <v>871</v>
      </c>
    </row>
    <row r="175" spans="1:6" ht="12.75" customHeight="1" x14ac:dyDescent="0.25">
      <c r="A175" s="6" t="s">
        <v>872</v>
      </c>
      <c r="B175" s="6" t="s">
        <v>873</v>
      </c>
      <c r="C175" s="6" t="s">
        <v>874</v>
      </c>
      <c r="D175" s="6" t="s">
        <v>875</v>
      </c>
      <c r="E175" s="6" t="s">
        <v>876</v>
      </c>
      <c r="F175" s="6" t="s">
        <v>877</v>
      </c>
    </row>
    <row r="176" spans="1:6" ht="12.75" customHeight="1" x14ac:dyDescent="0.25">
      <c r="A176" s="6" t="s">
        <v>878</v>
      </c>
      <c r="B176" s="6" t="s">
        <v>879</v>
      </c>
      <c r="C176" s="6" t="s">
        <v>879</v>
      </c>
      <c r="D176" s="6" t="s">
        <v>880</v>
      </c>
      <c r="E176" s="6" t="s">
        <v>881</v>
      </c>
      <c r="F176" s="6" t="s">
        <v>882</v>
      </c>
    </row>
    <row r="177" spans="1:6" ht="12.75" customHeight="1" x14ac:dyDescent="0.25">
      <c r="A177" s="6" t="s">
        <v>883</v>
      </c>
      <c r="B177" s="6" t="s">
        <v>884</v>
      </c>
      <c r="C177" s="6" t="s">
        <v>884</v>
      </c>
      <c r="D177" s="6" t="s">
        <v>885</v>
      </c>
      <c r="E177" s="6" t="s">
        <v>886</v>
      </c>
      <c r="F177" s="6" t="s">
        <v>886</v>
      </c>
    </row>
    <row r="178" spans="1:6" ht="12.75" customHeight="1" x14ac:dyDescent="0.25">
      <c r="A178" s="6" t="s">
        <v>887</v>
      </c>
      <c r="B178" s="6" t="s">
        <v>888</v>
      </c>
      <c r="C178" s="6" t="s">
        <v>889</v>
      </c>
      <c r="D178" s="6" t="s">
        <v>890</v>
      </c>
      <c r="E178" s="6" t="s">
        <v>891</v>
      </c>
      <c r="F178" s="6" t="s">
        <v>892</v>
      </c>
    </row>
    <row r="179" spans="1:6" ht="12.75" customHeight="1" x14ac:dyDescent="0.25">
      <c r="A179" s="6" t="s">
        <v>893</v>
      </c>
      <c r="B179" s="6" t="s">
        <v>894</v>
      </c>
      <c r="C179" s="6" t="s">
        <v>895</v>
      </c>
      <c r="D179" s="6" t="s">
        <v>896</v>
      </c>
      <c r="E179" s="6" t="s">
        <v>897</v>
      </c>
      <c r="F179" s="6" t="s">
        <v>897</v>
      </c>
    </row>
    <row r="180" spans="1:6" ht="12.75" customHeight="1" x14ac:dyDescent="0.25">
      <c r="A180" s="6" t="s">
        <v>898</v>
      </c>
      <c r="B180" s="6" t="s">
        <v>899</v>
      </c>
      <c r="C180" s="6" t="s">
        <v>899</v>
      </c>
      <c r="D180" s="6" t="s">
        <v>900</v>
      </c>
      <c r="E180" s="6" t="s">
        <v>901</v>
      </c>
      <c r="F180" s="6" t="s">
        <v>902</v>
      </c>
    </row>
    <row r="181" spans="1:6" ht="12.75" customHeight="1" x14ac:dyDescent="0.25">
      <c r="A181" s="6" t="s">
        <v>903</v>
      </c>
      <c r="B181" s="6" t="s">
        <v>904</v>
      </c>
      <c r="C181" s="6" t="s">
        <v>904</v>
      </c>
      <c r="D181" s="6" t="s">
        <v>905</v>
      </c>
      <c r="E181" s="6" t="s">
        <v>906</v>
      </c>
      <c r="F181" s="6" t="s">
        <v>906</v>
      </c>
    </row>
    <row r="182" spans="1:6" ht="12.75" customHeight="1" x14ac:dyDescent="0.25">
      <c r="A182" s="6" t="s">
        <v>907</v>
      </c>
      <c r="B182" s="6" t="s">
        <v>908</v>
      </c>
      <c r="C182" s="6" t="s">
        <v>908</v>
      </c>
      <c r="D182" s="6" t="s">
        <v>909</v>
      </c>
      <c r="E182" s="6" t="s">
        <v>423</v>
      </c>
      <c r="F182" s="6" t="s">
        <v>423</v>
      </c>
    </row>
    <row r="183" spans="1:6" ht="12.75" customHeight="1" x14ac:dyDescent="0.25">
      <c r="A183" s="6" t="s">
        <v>910</v>
      </c>
      <c r="B183" s="6" t="s">
        <v>911</v>
      </c>
      <c r="C183" s="6" t="s">
        <v>911</v>
      </c>
      <c r="D183" s="6" t="s">
        <v>912</v>
      </c>
      <c r="E183" s="6" t="s">
        <v>913</v>
      </c>
      <c r="F183" s="6" t="s">
        <v>914</v>
      </c>
    </row>
    <row r="184" spans="1:6" ht="12.75" customHeight="1" x14ac:dyDescent="0.25">
      <c r="A184" s="6" t="s">
        <v>915</v>
      </c>
      <c r="B184" s="6" t="s">
        <v>916</v>
      </c>
      <c r="C184" s="6" t="s">
        <v>917</v>
      </c>
      <c r="D184" s="6" t="s">
        <v>918</v>
      </c>
      <c r="E184" s="6" t="s">
        <v>919</v>
      </c>
      <c r="F184" s="6" t="s">
        <v>919</v>
      </c>
    </row>
    <row r="185" spans="1:6" ht="12.75" customHeight="1" x14ac:dyDescent="0.25">
      <c r="A185" s="6" t="s">
        <v>920</v>
      </c>
      <c r="B185" s="6" t="s">
        <v>921</v>
      </c>
      <c r="C185" s="6" t="s">
        <v>921</v>
      </c>
      <c r="D185" s="6" t="s">
        <v>922</v>
      </c>
      <c r="E185" s="7" t="s">
        <v>923</v>
      </c>
      <c r="F185" s="6" t="s">
        <v>924</v>
      </c>
    </row>
    <row r="186" spans="1:6" ht="12.75" customHeight="1" x14ac:dyDescent="0.25">
      <c r="A186" s="6" t="s">
        <v>925</v>
      </c>
      <c r="B186" s="6" t="s">
        <v>926</v>
      </c>
      <c r="C186" s="6" t="s">
        <v>927</v>
      </c>
      <c r="D186" s="6" t="s">
        <v>928</v>
      </c>
      <c r="E186" s="7" t="s">
        <v>929</v>
      </c>
      <c r="F186" s="6" t="s">
        <v>930</v>
      </c>
    </row>
    <row r="187" spans="1:6" ht="12.75" customHeight="1" x14ac:dyDescent="0.25">
      <c r="A187" s="6" t="s">
        <v>931</v>
      </c>
      <c r="B187" s="6" t="s">
        <v>932</v>
      </c>
      <c r="C187" s="6" t="s">
        <v>932</v>
      </c>
      <c r="D187" s="6" t="s">
        <v>933</v>
      </c>
      <c r="E187" s="7" t="s">
        <v>934</v>
      </c>
      <c r="F187" s="6" t="s">
        <v>935</v>
      </c>
    </row>
    <row r="188" spans="1:6" ht="12.75" customHeight="1" x14ac:dyDescent="0.25">
      <c r="A188" s="6" t="s">
        <v>936</v>
      </c>
      <c r="B188" s="6" t="s">
        <v>937</v>
      </c>
      <c r="C188" s="6" t="s">
        <v>937</v>
      </c>
      <c r="D188" s="6" t="s">
        <v>938</v>
      </c>
      <c r="E188" s="7" t="s">
        <v>939</v>
      </c>
      <c r="F188" s="6" t="s">
        <v>940</v>
      </c>
    </row>
    <row r="189" spans="1:6" ht="12.75" customHeight="1" x14ac:dyDescent="0.25">
      <c r="A189" s="6" t="s">
        <v>941</v>
      </c>
      <c r="B189" s="6" t="s">
        <v>942</v>
      </c>
      <c r="C189" s="6" t="s">
        <v>942</v>
      </c>
      <c r="D189" s="6" t="s">
        <v>943</v>
      </c>
      <c r="E189" s="7" t="s">
        <v>944</v>
      </c>
      <c r="F189" s="6" t="s">
        <v>945</v>
      </c>
    </row>
    <row r="190" spans="1:6" ht="12.75" customHeight="1" x14ac:dyDescent="0.25">
      <c r="A190" s="6" t="s">
        <v>946</v>
      </c>
      <c r="B190" s="6" t="s">
        <v>947</v>
      </c>
      <c r="C190" s="6" t="s">
        <v>947</v>
      </c>
      <c r="D190" s="6" t="s">
        <v>948</v>
      </c>
      <c r="E190" s="7" t="s">
        <v>949</v>
      </c>
      <c r="F190" s="6" t="s">
        <v>950</v>
      </c>
    </row>
    <row r="191" spans="1:6" ht="12.75" customHeight="1" x14ac:dyDescent="0.25">
      <c r="A191" s="6" t="s">
        <v>951</v>
      </c>
      <c r="B191" s="6" t="s">
        <v>952</v>
      </c>
      <c r="C191" s="6" t="s">
        <v>952</v>
      </c>
      <c r="D191" s="6" t="s">
        <v>953</v>
      </c>
      <c r="E191" s="7" t="s">
        <v>954</v>
      </c>
      <c r="F191" s="6" t="s">
        <v>955</v>
      </c>
    </row>
    <row r="192" spans="1:6" ht="12.75" customHeight="1" x14ac:dyDescent="0.25">
      <c r="A192" s="6" t="s">
        <v>956</v>
      </c>
      <c r="B192" s="6" t="s">
        <v>957</v>
      </c>
      <c r="C192" s="6" t="s">
        <v>958</v>
      </c>
      <c r="D192" s="6" t="s">
        <v>959</v>
      </c>
      <c r="E192" s="7" t="s">
        <v>960</v>
      </c>
      <c r="F192" s="6" t="s">
        <v>961</v>
      </c>
    </row>
    <row r="193" spans="1:6" ht="12.75" customHeight="1" x14ac:dyDescent="0.25">
      <c r="A193" s="6" t="s">
        <v>962</v>
      </c>
      <c r="B193" s="6" t="s">
        <v>963</v>
      </c>
      <c r="C193" s="6" t="s">
        <v>964</v>
      </c>
      <c r="D193" s="6" t="s">
        <v>965</v>
      </c>
      <c r="E193" s="7" t="s">
        <v>966</v>
      </c>
      <c r="F193" s="6" t="s">
        <v>967</v>
      </c>
    </row>
    <row r="194" spans="1:6" ht="12.75" customHeight="1" x14ac:dyDescent="0.25">
      <c r="A194" s="6" t="s">
        <v>968</v>
      </c>
      <c r="B194" s="6" t="s">
        <v>969</v>
      </c>
      <c r="C194" s="6" t="s">
        <v>969</v>
      </c>
      <c r="D194" s="6" t="s">
        <v>970</v>
      </c>
      <c r="E194" s="7" t="s">
        <v>971</v>
      </c>
      <c r="F194" s="6" t="s">
        <v>972</v>
      </c>
    </row>
    <row r="195" spans="1:6" ht="12.75" customHeight="1" x14ac:dyDescent="0.25">
      <c r="A195" s="6" t="s">
        <v>973</v>
      </c>
      <c r="B195" s="6" t="s">
        <v>974</v>
      </c>
      <c r="C195" s="6" t="s">
        <v>975</v>
      </c>
      <c r="D195" s="6" t="s">
        <v>976</v>
      </c>
      <c r="E195" s="7" t="s">
        <v>977</v>
      </c>
      <c r="F195" s="6" t="s">
        <v>694</v>
      </c>
    </row>
    <row r="196" spans="1:6" ht="12.75" customHeight="1" x14ac:dyDescent="0.25">
      <c r="A196" s="6" t="s">
        <v>978</v>
      </c>
      <c r="B196" s="6" t="s">
        <v>979</v>
      </c>
      <c r="C196" s="6" t="s">
        <v>979</v>
      </c>
      <c r="D196" s="6" t="s">
        <v>980</v>
      </c>
      <c r="E196" s="7" t="s">
        <v>981</v>
      </c>
      <c r="F196" s="6" t="s">
        <v>982</v>
      </c>
    </row>
    <row r="197" spans="1:6" ht="12.75" customHeight="1" x14ac:dyDescent="0.25">
      <c r="A197" s="6" t="s">
        <v>983</v>
      </c>
      <c r="B197" s="6" t="s">
        <v>984</v>
      </c>
      <c r="C197" s="6" t="s">
        <v>984</v>
      </c>
      <c r="D197" s="6" t="s">
        <v>985</v>
      </c>
      <c r="E197" s="7" t="s">
        <v>986</v>
      </c>
      <c r="F197" s="6" t="s">
        <v>987</v>
      </c>
    </row>
    <row r="198" spans="1:6" ht="12.75" customHeight="1" x14ac:dyDescent="0.25">
      <c r="A198" s="6" t="s">
        <v>988</v>
      </c>
      <c r="B198" s="6" t="s">
        <v>989</v>
      </c>
      <c r="C198" s="6" t="s">
        <v>990</v>
      </c>
      <c r="D198" s="6" t="s">
        <v>991</v>
      </c>
      <c r="E198" s="7" t="s">
        <v>992</v>
      </c>
      <c r="F198" s="6" t="s">
        <v>993</v>
      </c>
    </row>
    <row r="199" spans="1:6" ht="12.75" customHeight="1" x14ac:dyDescent="0.25">
      <c r="A199" s="6" t="s">
        <v>994</v>
      </c>
      <c r="B199" s="6" t="s">
        <v>995</v>
      </c>
      <c r="C199" s="6" t="s">
        <v>995</v>
      </c>
      <c r="D199" s="6" t="s">
        <v>996</v>
      </c>
      <c r="E199" s="7" t="s">
        <v>997</v>
      </c>
      <c r="F199" s="6" t="s">
        <v>998</v>
      </c>
    </row>
    <row r="200" spans="1:6" ht="12.75" customHeight="1" x14ac:dyDescent="0.25">
      <c r="A200" s="6" t="s">
        <v>999</v>
      </c>
      <c r="B200" s="6" t="s">
        <v>1000</v>
      </c>
      <c r="C200" s="6" t="s">
        <v>1001</v>
      </c>
      <c r="D200" s="6" t="s">
        <v>1002</v>
      </c>
      <c r="E200" s="7" t="s">
        <v>1003</v>
      </c>
      <c r="F200" s="6" t="s">
        <v>1004</v>
      </c>
    </row>
    <row r="201" spans="1:6" ht="12.75" customHeight="1" x14ac:dyDescent="0.25">
      <c r="A201" s="6" t="s">
        <v>1005</v>
      </c>
      <c r="B201" s="6" t="s">
        <v>1006</v>
      </c>
      <c r="C201" s="6" t="s">
        <v>1007</v>
      </c>
      <c r="D201" s="6" t="s">
        <v>1008</v>
      </c>
      <c r="E201" s="7" t="s">
        <v>1009</v>
      </c>
      <c r="F201" s="6" t="s">
        <v>1010</v>
      </c>
    </row>
    <row r="202" spans="1:6" ht="12.75" customHeight="1" x14ac:dyDescent="0.25">
      <c r="A202" s="6" t="s">
        <v>1011</v>
      </c>
      <c r="B202" s="6" t="s">
        <v>1012</v>
      </c>
      <c r="C202" s="6" t="s">
        <v>1013</v>
      </c>
      <c r="D202" s="6" t="s">
        <v>1014</v>
      </c>
      <c r="E202" s="7" t="s">
        <v>1015</v>
      </c>
      <c r="F202" s="6" t="s">
        <v>1016</v>
      </c>
    </row>
    <row r="203" spans="1:6" ht="12.75" customHeight="1" x14ac:dyDescent="0.25">
      <c r="A203" s="6" t="s">
        <v>1017</v>
      </c>
      <c r="B203" s="6" t="s">
        <v>1018</v>
      </c>
      <c r="C203" s="6" t="s">
        <v>1018</v>
      </c>
      <c r="D203" s="6" t="s">
        <v>1019</v>
      </c>
      <c r="E203" s="7" t="s">
        <v>1020</v>
      </c>
      <c r="F203" s="6" t="s">
        <v>1021</v>
      </c>
    </row>
    <row r="204" spans="1:6" ht="12.75" customHeight="1" x14ac:dyDescent="0.25">
      <c r="A204" s="6" t="s">
        <v>1022</v>
      </c>
      <c r="B204" s="6" t="s">
        <v>1023</v>
      </c>
      <c r="C204" s="6" t="s">
        <v>1024</v>
      </c>
      <c r="D204" s="6" t="s">
        <v>1025</v>
      </c>
      <c r="E204" s="7" t="s">
        <v>1026</v>
      </c>
      <c r="F204" s="6" t="s">
        <v>1027</v>
      </c>
    </row>
    <row r="205" spans="1:6" ht="12.75" customHeight="1" x14ac:dyDescent="0.25">
      <c r="A205" s="6" t="s">
        <v>1028</v>
      </c>
      <c r="B205" s="6" t="s">
        <v>1029</v>
      </c>
      <c r="C205" s="6" t="s">
        <v>1029</v>
      </c>
      <c r="D205" s="6" t="s">
        <v>1030</v>
      </c>
      <c r="E205" s="7" t="s">
        <v>1031</v>
      </c>
      <c r="F205" s="6" t="s">
        <v>1032</v>
      </c>
    </row>
    <row r="206" spans="1:6" ht="12.75" customHeight="1" x14ac:dyDescent="0.25">
      <c r="A206" s="6" t="s">
        <v>1033</v>
      </c>
      <c r="B206" s="6" t="s">
        <v>1034</v>
      </c>
      <c r="C206" s="6" t="s">
        <v>1035</v>
      </c>
      <c r="D206" s="6" t="s">
        <v>1036</v>
      </c>
      <c r="E206" s="7" t="s">
        <v>1037</v>
      </c>
      <c r="F206" s="6" t="s">
        <v>1038</v>
      </c>
    </row>
    <row r="207" spans="1:6" ht="12.75" customHeight="1" x14ac:dyDescent="0.25">
      <c r="A207" s="6" t="s">
        <v>1039</v>
      </c>
      <c r="B207" s="6" t="s">
        <v>1040</v>
      </c>
      <c r="C207" s="6" t="s">
        <v>1040</v>
      </c>
      <c r="D207" s="6" t="s">
        <v>1041</v>
      </c>
      <c r="E207" s="7" t="s">
        <v>1042</v>
      </c>
      <c r="F207" s="6" t="s">
        <v>1043</v>
      </c>
    </row>
    <row r="208" spans="1:6" ht="12.75" customHeight="1" x14ac:dyDescent="0.25">
      <c r="A208" s="6" t="s">
        <v>1044</v>
      </c>
      <c r="B208" s="6" t="s">
        <v>1045</v>
      </c>
      <c r="C208" s="6" t="s">
        <v>1046</v>
      </c>
      <c r="D208" s="6" t="s">
        <v>1047</v>
      </c>
      <c r="E208" s="7" t="s">
        <v>1048</v>
      </c>
      <c r="F208" s="6" t="s">
        <v>1049</v>
      </c>
    </row>
    <row r="209" spans="1:6" ht="12.75" customHeight="1" x14ac:dyDescent="0.25">
      <c r="A209" s="6" t="s">
        <v>1050</v>
      </c>
      <c r="B209" s="6" t="s">
        <v>1051</v>
      </c>
      <c r="C209" s="6" t="s">
        <v>1052</v>
      </c>
      <c r="D209" s="6" t="s">
        <v>1053</v>
      </c>
      <c r="E209" s="7" t="s">
        <v>1054</v>
      </c>
      <c r="F209" s="6" t="s">
        <v>1055</v>
      </c>
    </row>
    <row r="210" spans="1:6" ht="12.75" customHeight="1" x14ac:dyDescent="0.25">
      <c r="A210" s="6" t="s">
        <v>1056</v>
      </c>
      <c r="B210" s="6" t="s">
        <v>1057</v>
      </c>
      <c r="C210" s="6" t="s">
        <v>1057</v>
      </c>
      <c r="D210" s="6" t="s">
        <v>1058</v>
      </c>
      <c r="E210" s="7" t="s">
        <v>1059</v>
      </c>
      <c r="F210" s="6" t="s">
        <v>1060</v>
      </c>
    </row>
    <row r="211" spans="1:6" ht="12.75" customHeight="1" x14ac:dyDescent="0.25">
      <c r="A211" s="6" t="s">
        <v>1061</v>
      </c>
      <c r="B211" s="6" t="s">
        <v>1062</v>
      </c>
      <c r="C211" s="6" t="s">
        <v>1063</v>
      </c>
      <c r="D211" s="6" t="s">
        <v>1064</v>
      </c>
      <c r="E211" s="7" t="s">
        <v>1065</v>
      </c>
      <c r="F211" s="6" t="s">
        <v>1066</v>
      </c>
    </row>
    <row r="212" spans="1:6" ht="12.75" customHeight="1" x14ac:dyDescent="0.25">
      <c r="A212" s="6" t="s">
        <v>1067</v>
      </c>
      <c r="B212" s="6" t="s">
        <v>1068</v>
      </c>
      <c r="C212" s="6" t="s">
        <v>1068</v>
      </c>
      <c r="D212" s="6" t="s">
        <v>1069</v>
      </c>
      <c r="E212" s="7" t="s">
        <v>1070</v>
      </c>
      <c r="F212" s="6" t="s">
        <v>1071</v>
      </c>
    </row>
    <row r="213" spans="1:6" ht="12.75" customHeight="1" x14ac:dyDescent="0.25">
      <c r="A213" s="6" t="s">
        <v>1072</v>
      </c>
      <c r="B213" s="6" t="s">
        <v>1073</v>
      </c>
      <c r="C213" s="6" t="s">
        <v>1073</v>
      </c>
      <c r="D213" s="6" t="s">
        <v>1074</v>
      </c>
      <c r="E213" s="7" t="s">
        <v>1075</v>
      </c>
      <c r="F213" s="6" t="s">
        <v>1075</v>
      </c>
    </row>
    <row r="214" spans="1:6" ht="12.75" customHeight="1" x14ac:dyDescent="0.25">
      <c r="A214" s="6" t="s">
        <v>1076</v>
      </c>
      <c r="B214" s="6" t="s">
        <v>1077</v>
      </c>
      <c r="C214" s="6" t="s">
        <v>1077</v>
      </c>
      <c r="D214" s="6" t="s">
        <v>1078</v>
      </c>
      <c r="E214" s="7" t="s">
        <v>1079</v>
      </c>
      <c r="F214" s="6" t="s">
        <v>1080</v>
      </c>
    </row>
    <row r="215" spans="1:6" ht="12.75" customHeight="1" x14ac:dyDescent="0.25">
      <c r="A215" s="6" t="s">
        <v>1081</v>
      </c>
      <c r="B215" s="6" t="s">
        <v>1082</v>
      </c>
      <c r="C215" s="6" t="s">
        <v>1083</v>
      </c>
      <c r="D215" s="6" t="s">
        <v>1084</v>
      </c>
      <c r="E215" s="7" t="s">
        <v>1085</v>
      </c>
      <c r="F215" s="6" t="s">
        <v>1086</v>
      </c>
    </row>
    <row r="216" spans="1:6" ht="12.75" customHeight="1" x14ac:dyDescent="0.25">
      <c r="A216" s="6" t="s">
        <v>1087</v>
      </c>
      <c r="B216" s="6" t="s">
        <v>1088</v>
      </c>
      <c r="C216" s="6" t="s">
        <v>1088</v>
      </c>
      <c r="D216" s="6" t="s">
        <v>1089</v>
      </c>
      <c r="E216" s="7" t="s">
        <v>1090</v>
      </c>
      <c r="F216" s="6" t="s">
        <v>1091</v>
      </c>
    </row>
    <row r="217" spans="1:6" ht="12.75" customHeight="1" x14ac:dyDescent="0.25">
      <c r="A217" s="6" t="s">
        <v>1092</v>
      </c>
      <c r="B217" s="6" t="s">
        <v>1093</v>
      </c>
      <c r="C217" s="6" t="s">
        <v>1093</v>
      </c>
      <c r="D217" s="6" t="s">
        <v>1094</v>
      </c>
      <c r="E217" s="7" t="s">
        <v>1095</v>
      </c>
      <c r="F217" s="6" t="s">
        <v>1096</v>
      </c>
    </row>
    <row r="218" spans="1:6" ht="12.75" customHeight="1" x14ac:dyDescent="0.25">
      <c r="A218" s="6" t="s">
        <v>1097</v>
      </c>
      <c r="B218" s="6" t="s">
        <v>1098</v>
      </c>
      <c r="C218" s="6" t="s">
        <v>1098</v>
      </c>
      <c r="D218" s="6" t="s">
        <v>1099</v>
      </c>
      <c r="E218" s="7" t="s">
        <v>1100</v>
      </c>
      <c r="F218" s="6" t="s">
        <v>1101</v>
      </c>
    </row>
    <row r="219" spans="1:6" ht="12.75" customHeight="1" x14ac:dyDescent="0.25">
      <c r="A219" s="6" t="s">
        <v>1102</v>
      </c>
      <c r="B219" s="6" t="s">
        <v>1103</v>
      </c>
      <c r="C219" s="6" t="s">
        <v>1104</v>
      </c>
      <c r="D219" s="6" t="s">
        <v>1105</v>
      </c>
      <c r="E219" s="7" t="s">
        <v>1106</v>
      </c>
      <c r="F219" s="6" t="s">
        <v>1107</v>
      </c>
    </row>
    <row r="220" spans="1:6" ht="12.75" customHeight="1" x14ac:dyDescent="0.25">
      <c r="A220" s="6" t="s">
        <v>1108</v>
      </c>
      <c r="B220" s="6" t="s">
        <v>1109</v>
      </c>
      <c r="C220" s="6" t="s">
        <v>1110</v>
      </c>
      <c r="D220" s="6" t="s">
        <v>1111</v>
      </c>
      <c r="E220" s="7" t="s">
        <v>1112</v>
      </c>
      <c r="F220" s="6" t="s">
        <v>1113</v>
      </c>
    </row>
    <row r="221" spans="1:6" ht="12.75" customHeight="1" x14ac:dyDescent="0.25">
      <c r="A221" s="6" t="s">
        <v>1114</v>
      </c>
      <c r="B221" s="6" t="s">
        <v>1115</v>
      </c>
      <c r="C221" s="6" t="s">
        <v>1115</v>
      </c>
      <c r="D221" s="6" t="s">
        <v>1116</v>
      </c>
      <c r="E221" s="7" t="s">
        <v>1117</v>
      </c>
      <c r="F221" s="6" t="s">
        <v>1118</v>
      </c>
    </row>
    <row r="222" spans="1:6" ht="12.75" customHeight="1" x14ac:dyDescent="0.25">
      <c r="A222" s="6" t="s">
        <v>1119</v>
      </c>
      <c r="B222" s="6" t="s">
        <v>614</v>
      </c>
      <c r="C222" s="6" t="s">
        <v>614</v>
      </c>
      <c r="D222" s="6" t="s">
        <v>1120</v>
      </c>
      <c r="E222" s="7" t="s">
        <v>1121</v>
      </c>
      <c r="F222" s="6" t="s">
        <v>1122</v>
      </c>
    </row>
    <row r="223" spans="1:6" ht="12.75" customHeight="1" x14ac:dyDescent="0.25">
      <c r="A223" s="6" t="s">
        <v>1123</v>
      </c>
      <c r="B223" s="6" t="s">
        <v>1124</v>
      </c>
      <c r="C223" s="6" t="s">
        <v>1125</v>
      </c>
      <c r="D223" s="6" t="s">
        <v>1126</v>
      </c>
      <c r="E223" s="7" t="s">
        <v>1127</v>
      </c>
      <c r="F223" s="6" t="s">
        <v>1127</v>
      </c>
    </row>
    <row r="224" spans="1:6" ht="12.75" customHeight="1" x14ac:dyDescent="0.25">
      <c r="A224" s="6" t="s">
        <v>1128</v>
      </c>
      <c r="B224" s="6" t="s">
        <v>1129</v>
      </c>
      <c r="C224" s="6" t="s">
        <v>1130</v>
      </c>
      <c r="D224" s="6" t="s">
        <v>1131</v>
      </c>
      <c r="E224" s="7" t="s">
        <v>1132</v>
      </c>
      <c r="F224" s="6" t="s">
        <v>1133</v>
      </c>
    </row>
    <row r="225" spans="1:6" ht="12.75" customHeight="1" x14ac:dyDescent="0.25">
      <c r="A225" s="6" t="s">
        <v>1134</v>
      </c>
      <c r="B225" s="6" t="s">
        <v>1135</v>
      </c>
      <c r="C225" s="6" t="s">
        <v>1135</v>
      </c>
      <c r="D225" s="6" t="s">
        <v>1136</v>
      </c>
      <c r="E225" s="7" t="s">
        <v>1137</v>
      </c>
      <c r="F225" s="6" t="s">
        <v>634</v>
      </c>
    </row>
    <row r="226" spans="1:6" ht="12.75" customHeight="1" x14ac:dyDescent="0.25">
      <c r="A226" s="6" t="s">
        <v>1138</v>
      </c>
      <c r="B226" s="6" t="s">
        <v>1139</v>
      </c>
      <c r="C226" s="6" t="s">
        <v>1139</v>
      </c>
      <c r="D226" s="6" t="s">
        <v>1140</v>
      </c>
      <c r="E226" s="7" t="s">
        <v>1141</v>
      </c>
      <c r="F226" s="6" t="s">
        <v>1142</v>
      </c>
    </row>
    <row r="227" spans="1:6" ht="12.75" customHeight="1" x14ac:dyDescent="0.25">
      <c r="A227" s="6" t="s">
        <v>1143</v>
      </c>
      <c r="B227" s="6" t="s">
        <v>1144</v>
      </c>
      <c r="C227" s="6" t="s">
        <v>1144</v>
      </c>
      <c r="D227" s="6" t="s">
        <v>1145</v>
      </c>
      <c r="E227" s="7" t="s">
        <v>1146</v>
      </c>
      <c r="F227" s="6" t="s">
        <v>1147</v>
      </c>
    </row>
    <row r="228" spans="1:6" ht="12.75" customHeight="1" x14ac:dyDescent="0.25">
      <c r="A228" s="6" t="s">
        <v>1148</v>
      </c>
      <c r="B228" s="6" t="s">
        <v>1149</v>
      </c>
      <c r="C228" s="6" t="s">
        <v>1149</v>
      </c>
      <c r="D228" s="6" t="s">
        <v>1150</v>
      </c>
      <c r="E228" s="7" t="s">
        <v>1151</v>
      </c>
      <c r="F228" s="6" t="s">
        <v>1152</v>
      </c>
    </row>
    <row r="229" spans="1:6" ht="12.75" customHeight="1" x14ac:dyDescent="0.25">
      <c r="A229" s="6" t="s">
        <v>1153</v>
      </c>
      <c r="B229" s="6" t="s">
        <v>1154</v>
      </c>
      <c r="C229" s="6" t="s">
        <v>1155</v>
      </c>
      <c r="D229" s="6" t="s">
        <v>1156</v>
      </c>
      <c r="E229" s="7" t="s">
        <v>1157</v>
      </c>
      <c r="F229" s="6" t="s">
        <v>1158</v>
      </c>
    </row>
    <row r="230" spans="1:6" ht="12.75" customHeight="1" x14ac:dyDescent="0.25">
      <c r="A230" s="6" t="s">
        <v>1159</v>
      </c>
      <c r="B230" s="6" t="s">
        <v>1160</v>
      </c>
      <c r="C230" s="6" t="s">
        <v>1161</v>
      </c>
      <c r="D230" s="6" t="s">
        <v>1162</v>
      </c>
      <c r="E230" s="7" t="s">
        <v>1163</v>
      </c>
      <c r="F230" s="6" t="s">
        <v>1164</v>
      </c>
    </row>
    <row r="231" spans="1:6" ht="12.75" customHeight="1" x14ac:dyDescent="0.25">
      <c r="A231" s="6" t="s">
        <v>1165</v>
      </c>
      <c r="B231" s="6" t="s">
        <v>1166</v>
      </c>
      <c r="C231" s="6" t="s">
        <v>1167</v>
      </c>
      <c r="D231" s="6" t="s">
        <v>1168</v>
      </c>
      <c r="E231" s="7" t="s">
        <v>1169</v>
      </c>
      <c r="F231" s="6" t="s">
        <v>1170</v>
      </c>
    </row>
    <row r="232" spans="1:6" ht="12.75" customHeight="1" x14ac:dyDescent="0.25">
      <c r="A232" s="6" t="s">
        <v>1171</v>
      </c>
      <c r="B232" s="6" t="s">
        <v>1172</v>
      </c>
      <c r="C232" s="6" t="s">
        <v>1172</v>
      </c>
      <c r="D232" s="6" t="s">
        <v>1173</v>
      </c>
      <c r="E232" s="7" t="s">
        <v>1174</v>
      </c>
      <c r="F232" s="6" t="s">
        <v>1175</v>
      </c>
    </row>
    <row r="233" spans="1:6" ht="12.75" customHeight="1" x14ac:dyDescent="0.25">
      <c r="A233" s="6" t="s">
        <v>1176</v>
      </c>
      <c r="B233" s="6" t="s">
        <v>1177</v>
      </c>
      <c r="C233" s="6" t="s">
        <v>1177</v>
      </c>
      <c r="D233" s="6" t="s">
        <v>1178</v>
      </c>
      <c r="E233" s="7" t="s">
        <v>1179</v>
      </c>
      <c r="F233" s="6" t="s">
        <v>1180</v>
      </c>
    </row>
    <row r="234" spans="1:6" ht="12.75" customHeight="1" x14ac:dyDescent="0.25">
      <c r="A234" s="6" t="s">
        <v>1181</v>
      </c>
      <c r="B234" s="6" t="s">
        <v>1182</v>
      </c>
      <c r="C234" s="6" t="s">
        <v>1183</v>
      </c>
      <c r="D234" s="6" t="s">
        <v>1184</v>
      </c>
      <c r="E234" s="7" t="s">
        <v>1185</v>
      </c>
      <c r="F234" s="6" t="s">
        <v>1186</v>
      </c>
    </row>
    <row r="235" spans="1:6" ht="12.75" customHeight="1" x14ac:dyDescent="0.25">
      <c r="A235" s="6" t="s">
        <v>1187</v>
      </c>
      <c r="B235" s="6" t="s">
        <v>1188</v>
      </c>
      <c r="C235" s="6" t="s">
        <v>1188</v>
      </c>
      <c r="D235" s="6" t="s">
        <v>1189</v>
      </c>
      <c r="E235" s="7" t="s">
        <v>1190</v>
      </c>
      <c r="F235" s="6" t="s">
        <v>1191</v>
      </c>
    </row>
    <row r="236" spans="1:6" ht="12.75" customHeight="1" x14ac:dyDescent="0.25">
      <c r="A236" s="6" t="s">
        <v>1192</v>
      </c>
      <c r="B236" s="6" t="s">
        <v>1193</v>
      </c>
      <c r="C236" s="6" t="s">
        <v>1193</v>
      </c>
      <c r="D236" s="6" t="s">
        <v>1194</v>
      </c>
      <c r="E236" s="7" t="s">
        <v>1195</v>
      </c>
      <c r="F236" s="6" t="s">
        <v>1196</v>
      </c>
    </row>
    <row r="237" spans="1:6" ht="12.75" customHeight="1" x14ac:dyDescent="0.25">
      <c r="A237" s="6" t="s">
        <v>1197</v>
      </c>
      <c r="B237" s="6" t="s">
        <v>1198</v>
      </c>
      <c r="C237" s="6" t="s">
        <v>1198</v>
      </c>
      <c r="D237" s="6" t="s">
        <v>1199</v>
      </c>
      <c r="E237" s="7" t="s">
        <v>1200</v>
      </c>
      <c r="F237" s="6" t="s">
        <v>1201</v>
      </c>
    </row>
    <row r="238" spans="1:6" ht="12.75" customHeight="1" x14ac:dyDescent="0.25">
      <c r="A238" s="6" t="s">
        <v>1202</v>
      </c>
      <c r="B238" s="6" t="s">
        <v>1203</v>
      </c>
      <c r="C238" s="6" t="s">
        <v>1204</v>
      </c>
      <c r="D238" s="6" t="s">
        <v>1205</v>
      </c>
      <c r="E238" s="7" t="s">
        <v>1206</v>
      </c>
      <c r="F238" s="6" t="s">
        <v>1207</v>
      </c>
    </row>
    <row r="239" spans="1:6" ht="12.75" customHeight="1" x14ac:dyDescent="0.25">
      <c r="A239" s="6" t="s">
        <v>1208</v>
      </c>
      <c r="B239" s="6" t="s">
        <v>1209</v>
      </c>
      <c r="C239" s="6" t="s">
        <v>1209</v>
      </c>
      <c r="D239" s="6" t="s">
        <v>1210</v>
      </c>
      <c r="E239" s="7" t="s">
        <v>1211</v>
      </c>
      <c r="F239" s="6" t="s">
        <v>1212</v>
      </c>
    </row>
    <row r="240" spans="1:6" ht="12.75" customHeight="1" x14ac:dyDescent="0.25">
      <c r="A240" s="6" t="s">
        <v>1213</v>
      </c>
      <c r="B240" s="6" t="s">
        <v>1214</v>
      </c>
      <c r="C240" s="6" t="s">
        <v>1214</v>
      </c>
      <c r="D240" s="6" t="s">
        <v>1215</v>
      </c>
      <c r="E240" s="7" t="s">
        <v>1216</v>
      </c>
      <c r="F240" s="6" t="s">
        <v>1217</v>
      </c>
    </row>
    <row r="241" spans="1:6" ht="12.75" customHeight="1" x14ac:dyDescent="0.25">
      <c r="A241" s="6" t="s">
        <v>1218</v>
      </c>
      <c r="B241" s="6" t="s">
        <v>1219</v>
      </c>
      <c r="C241" s="6" t="s">
        <v>1167</v>
      </c>
      <c r="D241" s="6" t="s">
        <v>1220</v>
      </c>
      <c r="E241" s="7" t="s">
        <v>1221</v>
      </c>
      <c r="F241" s="6" t="s">
        <v>1222</v>
      </c>
    </row>
    <row r="242" spans="1:6" ht="12.75" customHeight="1" x14ac:dyDescent="0.25">
      <c r="A242" s="6" t="s">
        <v>1223</v>
      </c>
      <c r="B242" s="6" t="s">
        <v>1224</v>
      </c>
      <c r="C242" s="6" t="s">
        <v>1167</v>
      </c>
      <c r="D242" s="6" t="s">
        <v>1225</v>
      </c>
      <c r="E242" s="7" t="s">
        <v>1226</v>
      </c>
      <c r="F242" s="6" t="s">
        <v>1227</v>
      </c>
    </row>
    <row r="243" spans="1:6" ht="12.75" customHeight="1" x14ac:dyDescent="0.25">
      <c r="A243" s="6" t="s">
        <v>1228</v>
      </c>
      <c r="B243" s="6" t="s">
        <v>501</v>
      </c>
      <c r="C243" s="6" t="s">
        <v>501</v>
      </c>
      <c r="D243" s="6" t="s">
        <v>1229</v>
      </c>
      <c r="E243" s="7" t="s">
        <v>1230</v>
      </c>
      <c r="F243" s="6" t="s">
        <v>1231</v>
      </c>
    </row>
    <row r="244" spans="1:6" ht="12.75" customHeight="1" x14ac:dyDescent="0.25">
      <c r="A244" s="6" t="s">
        <v>1232</v>
      </c>
      <c r="B244" s="6" t="s">
        <v>315</v>
      </c>
      <c r="C244" s="6" t="s">
        <v>315</v>
      </c>
      <c r="D244" s="6" t="s">
        <v>1233</v>
      </c>
      <c r="E244" s="7" t="s">
        <v>1234</v>
      </c>
      <c r="F244" s="6" t="s">
        <v>1235</v>
      </c>
    </row>
    <row r="245" spans="1:6" ht="12.75" customHeight="1" x14ac:dyDescent="0.25">
      <c r="A245" s="6" t="s">
        <v>1236</v>
      </c>
      <c r="B245" s="6" t="s">
        <v>1237</v>
      </c>
      <c r="C245" s="6" t="s">
        <v>1237</v>
      </c>
      <c r="D245" s="6" t="s">
        <v>1238</v>
      </c>
      <c r="E245" s="7" t="s">
        <v>1239</v>
      </c>
      <c r="F245" s="6" t="s">
        <v>1240</v>
      </c>
    </row>
    <row r="246" spans="1:6" ht="12.75" customHeight="1" x14ac:dyDescent="0.25">
      <c r="A246" s="6" t="s">
        <v>1241</v>
      </c>
      <c r="B246" s="6" t="s">
        <v>1242</v>
      </c>
      <c r="C246" s="6" t="s">
        <v>1243</v>
      </c>
      <c r="D246" s="8"/>
      <c r="E246" s="9"/>
      <c r="F246" s="8"/>
    </row>
    <row r="247" spans="1:6" ht="12.75" customHeight="1" x14ac:dyDescent="0.25">
      <c r="A247" s="6" t="s">
        <v>1244</v>
      </c>
      <c r="B247" s="6" t="s">
        <v>1245</v>
      </c>
      <c r="C247" s="6" t="s">
        <v>1246</v>
      </c>
      <c r="D247" s="8"/>
      <c r="E247" s="8"/>
      <c r="F247" s="8"/>
    </row>
    <row r="248" spans="1:6" ht="12.75" customHeight="1" x14ac:dyDescent="0.25">
      <c r="A248" s="6" t="s">
        <v>1247</v>
      </c>
      <c r="B248" s="6" t="s">
        <v>1248</v>
      </c>
      <c r="C248" s="6" t="s">
        <v>1249</v>
      </c>
      <c r="D248" s="8"/>
      <c r="E248" s="8"/>
      <c r="F248" s="8"/>
    </row>
    <row r="249" spans="1:6" x14ac:dyDescent="0.25">
      <c r="A249" s="10"/>
      <c r="B249" s="10"/>
      <c r="C249" s="10"/>
      <c r="D249" s="10"/>
      <c r="E249" s="10"/>
      <c r="F249" s="10"/>
    </row>
  </sheetData>
  <mergeCells count="1">
    <mergeCell ref="A1:F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26"/>
  <sheetViews>
    <sheetView workbookViewId="0">
      <selection activeCell="R15" sqref="R15"/>
    </sheetView>
  </sheetViews>
  <sheetFormatPr baseColWidth="10" defaultRowHeight="15" x14ac:dyDescent="0.25"/>
  <cols>
    <col min="1" max="1" width="11.42578125" customWidth="1"/>
    <col min="2" max="2" width="7.85546875" customWidth="1"/>
    <col min="3" max="3" width="6.5703125" customWidth="1"/>
    <col min="4" max="4" width="3.42578125" customWidth="1"/>
    <col min="7" max="7" width="13.7109375" customWidth="1"/>
    <col min="8" max="8" width="8" customWidth="1"/>
    <col min="9" max="9" width="5.5703125" customWidth="1"/>
    <col min="10" max="12" width="6.140625" customWidth="1"/>
    <col min="13" max="13" width="6.7109375" customWidth="1"/>
    <col min="14" max="14" width="11.28515625" customWidth="1"/>
    <col min="15" max="15" width="14.140625" customWidth="1"/>
  </cols>
  <sheetData>
    <row r="1" spans="1:69" s="12" customFormat="1" x14ac:dyDescent="0.25">
      <c r="A1" s="202" t="s">
        <v>0</v>
      </c>
      <c r="B1" s="202"/>
      <c r="C1" s="202"/>
      <c r="D1" s="2"/>
      <c r="E1" s="2"/>
      <c r="F1" s="2"/>
      <c r="G1" s="2"/>
      <c r="H1" s="2"/>
      <c r="I1" s="11"/>
      <c r="J1" s="246"/>
      <c r="K1" s="246"/>
      <c r="L1" s="246"/>
      <c r="M1" s="246"/>
      <c r="N1" s="246"/>
      <c r="O1" s="246"/>
    </row>
    <row r="2" spans="1:69" s="12" customFormat="1" x14ac:dyDescent="0.25">
      <c r="A2" s="202" t="s">
        <v>1</v>
      </c>
      <c r="B2" s="202"/>
      <c r="C2" s="202"/>
      <c r="D2" s="2"/>
      <c r="E2" s="2"/>
      <c r="F2" s="2"/>
      <c r="G2" s="2"/>
      <c r="H2" s="2"/>
      <c r="I2" s="11"/>
      <c r="J2" s="246"/>
      <c r="K2" s="246"/>
      <c r="L2" s="246"/>
      <c r="M2" s="246"/>
      <c r="N2" s="246"/>
      <c r="O2" s="246"/>
    </row>
    <row r="3" spans="1:69" s="12" customFormat="1" ht="15.75" x14ac:dyDescent="0.25">
      <c r="A3" s="203" t="s">
        <v>1250</v>
      </c>
      <c r="B3" s="203"/>
      <c r="C3" s="203"/>
      <c r="D3" s="203"/>
      <c r="E3" s="203"/>
      <c r="F3" s="203"/>
      <c r="G3" s="203"/>
      <c r="H3" s="203"/>
      <c r="I3" s="203"/>
      <c r="J3" s="203"/>
      <c r="K3" s="203"/>
      <c r="L3" s="203"/>
      <c r="M3" s="203"/>
      <c r="N3" s="203"/>
      <c r="O3" s="203"/>
    </row>
    <row r="4" spans="1:69" s="12" customFormat="1" ht="15.75" x14ac:dyDescent="0.25">
      <c r="A4" s="3"/>
      <c r="B4" s="3"/>
      <c r="C4" s="3"/>
      <c r="D4" s="3"/>
      <c r="E4" s="3"/>
      <c r="F4" s="3"/>
      <c r="G4" s="3"/>
      <c r="H4" s="3"/>
      <c r="I4" s="3"/>
      <c r="J4" s="3"/>
      <c r="K4" s="3"/>
      <c r="L4" s="3"/>
      <c r="M4" s="3"/>
      <c r="N4" s="3"/>
      <c r="O4" s="3"/>
    </row>
    <row r="5" spans="1:69" s="12" customFormat="1" x14ac:dyDescent="0.25">
      <c r="A5" s="247" t="s">
        <v>1251</v>
      </c>
      <c r="B5" s="248"/>
      <c r="C5" s="248"/>
      <c r="D5" s="248"/>
      <c r="E5" s="248"/>
      <c r="F5" s="248"/>
      <c r="G5" s="248"/>
      <c r="H5" s="248"/>
      <c r="I5" s="248"/>
      <c r="J5" s="248"/>
      <c r="K5" s="248"/>
      <c r="L5" s="248"/>
      <c r="M5" s="248"/>
      <c r="N5" s="248"/>
      <c r="O5" s="249"/>
    </row>
    <row r="6" spans="1:69" x14ac:dyDescent="0.25">
      <c r="A6" s="187" t="s">
        <v>4</v>
      </c>
      <c r="B6" s="187"/>
      <c r="C6" s="187"/>
      <c r="D6" s="235" t="s">
        <v>1542</v>
      </c>
      <c r="E6" s="236"/>
      <c r="F6" s="236"/>
      <c r="G6" s="236"/>
      <c r="H6" s="236"/>
      <c r="I6" s="236"/>
      <c r="J6" s="236"/>
      <c r="K6" s="236"/>
      <c r="L6" s="237"/>
      <c r="M6" s="241" t="s">
        <v>18</v>
      </c>
      <c r="N6" s="241"/>
      <c r="O6" s="13"/>
      <c r="P6" s="14"/>
    </row>
    <row r="7" spans="1:69" x14ac:dyDescent="0.25">
      <c r="A7" s="187" t="s">
        <v>5</v>
      </c>
      <c r="B7" s="187"/>
      <c r="C7" s="187"/>
      <c r="D7" s="235"/>
      <c r="E7" s="236"/>
      <c r="F7" s="236"/>
      <c r="G7" s="236"/>
      <c r="H7" s="236"/>
      <c r="I7" s="236"/>
      <c r="J7" s="236"/>
      <c r="K7" s="236"/>
      <c r="L7" s="237"/>
      <c r="M7" s="241" t="s">
        <v>1252</v>
      </c>
      <c r="N7" s="241"/>
      <c r="O7" s="230" t="s">
        <v>1253</v>
      </c>
      <c r="P7" s="14"/>
    </row>
    <row r="8" spans="1:69" x14ac:dyDescent="0.25">
      <c r="A8" s="187" t="s">
        <v>6</v>
      </c>
      <c r="B8" s="187"/>
      <c r="C8" s="187"/>
      <c r="D8" s="232" t="s">
        <v>1443</v>
      </c>
      <c r="E8" s="233"/>
      <c r="F8" s="233"/>
      <c r="G8" s="233"/>
      <c r="H8" s="233"/>
      <c r="I8" s="233"/>
      <c r="J8" s="233"/>
      <c r="K8" s="233"/>
      <c r="L8" s="234"/>
      <c r="M8" s="241"/>
      <c r="N8" s="241"/>
      <c r="O8" s="231"/>
      <c r="P8" s="14"/>
    </row>
    <row r="9" spans="1:69" x14ac:dyDescent="0.25">
      <c r="A9" s="187" t="s">
        <v>7</v>
      </c>
      <c r="B9" s="187"/>
      <c r="C9" s="187"/>
      <c r="D9" s="235" t="s">
        <v>1543</v>
      </c>
      <c r="E9" s="236"/>
      <c r="F9" s="236"/>
      <c r="G9" s="236"/>
      <c r="H9" s="236"/>
      <c r="I9" s="236"/>
      <c r="J9" s="236"/>
      <c r="K9" s="236"/>
      <c r="L9" s="236"/>
      <c r="M9" s="236"/>
      <c r="N9" s="236"/>
      <c r="O9" s="237"/>
      <c r="P9" s="14"/>
    </row>
    <row r="10" spans="1:69" ht="15" customHeight="1" x14ac:dyDescent="0.25">
      <c r="A10" s="188" t="s">
        <v>1254</v>
      </c>
      <c r="B10" s="189"/>
      <c r="C10" s="190"/>
      <c r="D10" s="241" t="s">
        <v>1255</v>
      </c>
      <c r="E10" s="242" t="s">
        <v>1256</v>
      </c>
      <c r="F10" s="242"/>
      <c r="G10" s="243"/>
      <c r="H10" s="241" t="s">
        <v>1257</v>
      </c>
      <c r="I10" s="241"/>
      <c r="J10" s="241"/>
      <c r="K10" s="241"/>
      <c r="L10" s="241"/>
      <c r="M10" s="241"/>
      <c r="N10" s="241"/>
      <c r="O10" s="241"/>
      <c r="P10" s="14"/>
    </row>
    <row r="11" spans="1:69" ht="36" x14ac:dyDescent="0.25">
      <c r="A11" s="238"/>
      <c r="B11" s="239"/>
      <c r="C11" s="240"/>
      <c r="D11" s="241"/>
      <c r="E11" s="244"/>
      <c r="F11" s="244"/>
      <c r="G11" s="245"/>
      <c r="H11" s="15" t="s">
        <v>1258</v>
      </c>
      <c r="I11" s="15" t="s">
        <v>1259</v>
      </c>
      <c r="J11" s="15" t="s">
        <v>1260</v>
      </c>
      <c r="K11" s="15" t="s">
        <v>1261</v>
      </c>
      <c r="L11" s="15" t="s">
        <v>1262</v>
      </c>
      <c r="M11" s="16" t="s">
        <v>1263</v>
      </c>
      <c r="N11" s="15" t="s">
        <v>1264</v>
      </c>
      <c r="O11" s="17" t="s">
        <v>1265</v>
      </c>
    </row>
    <row r="12" spans="1:69" s="23" customFormat="1" x14ac:dyDescent="0.25">
      <c r="A12" s="209" t="s">
        <v>1533</v>
      </c>
      <c r="B12" s="210"/>
      <c r="C12" s="211"/>
      <c r="D12" s="18">
        <v>1</v>
      </c>
      <c r="E12" s="218" t="s">
        <v>1539</v>
      </c>
      <c r="F12" s="219"/>
      <c r="G12" s="220"/>
      <c r="H12" s="175" t="s">
        <v>1350</v>
      </c>
      <c r="I12" s="19"/>
      <c r="J12" s="19">
        <v>300</v>
      </c>
      <c r="K12" s="19"/>
      <c r="L12" s="20"/>
      <c r="M12" s="19">
        <f>SUM(J12:L12)</f>
        <v>300</v>
      </c>
      <c r="N12" s="21">
        <v>30000</v>
      </c>
      <c r="O12" s="22" t="s">
        <v>1544</v>
      </c>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row>
    <row r="13" spans="1:69" s="23" customFormat="1" x14ac:dyDescent="0.25">
      <c r="A13" s="212"/>
      <c r="B13" s="213"/>
      <c r="C13" s="214"/>
      <c r="D13" s="25">
        <v>2</v>
      </c>
      <c r="E13" s="221" t="s">
        <v>1540</v>
      </c>
      <c r="F13" s="222"/>
      <c r="G13" s="223"/>
      <c r="H13" s="175" t="s">
        <v>1350</v>
      </c>
      <c r="I13" s="26"/>
      <c r="J13" s="173">
        <v>180</v>
      </c>
      <c r="K13" s="26"/>
      <c r="L13" s="26"/>
      <c r="M13" s="19">
        <f t="shared" ref="M13:M14" si="0">SUM(J13:L13)</f>
        <v>180</v>
      </c>
      <c r="N13" s="173">
        <v>18000</v>
      </c>
      <c r="O13" s="22" t="s">
        <v>1544</v>
      </c>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row>
    <row r="14" spans="1:69" s="23" customFormat="1" x14ac:dyDescent="0.25">
      <c r="A14" s="212"/>
      <c r="B14" s="213"/>
      <c r="C14" s="214"/>
      <c r="D14" s="25">
        <v>3</v>
      </c>
      <c r="E14" s="224" t="s">
        <v>1541</v>
      </c>
      <c r="F14" s="225"/>
      <c r="G14" s="226"/>
      <c r="H14" s="175" t="s">
        <v>1350</v>
      </c>
      <c r="I14" s="26"/>
      <c r="J14" s="173">
        <v>120</v>
      </c>
      <c r="K14" s="26"/>
      <c r="L14" s="26"/>
      <c r="M14" s="19">
        <f t="shared" si="0"/>
        <v>120</v>
      </c>
      <c r="N14" s="173">
        <v>15000</v>
      </c>
      <c r="O14" s="22" t="s">
        <v>1544</v>
      </c>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row>
    <row r="15" spans="1:69" s="23" customFormat="1" x14ac:dyDescent="0.25">
      <c r="A15" s="215"/>
      <c r="B15" s="216"/>
      <c r="C15" s="217"/>
      <c r="D15" s="27">
        <v>4</v>
      </c>
      <c r="E15" s="227"/>
      <c r="F15" s="228"/>
      <c r="G15" s="229"/>
      <c r="H15" s="28"/>
      <c r="I15" s="28"/>
      <c r="J15" s="174"/>
      <c r="K15" s="28"/>
      <c r="L15" s="28"/>
      <c r="M15" s="28"/>
      <c r="N15" s="28"/>
      <c r="O15" s="28"/>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row>
    <row r="16" spans="1:69" s="23" customFormat="1" x14ac:dyDescent="0.25">
      <c r="A16" s="209" t="s">
        <v>1537</v>
      </c>
      <c r="B16" s="210"/>
      <c r="C16" s="211"/>
      <c r="D16" s="25">
        <v>5</v>
      </c>
      <c r="E16" s="172" t="s">
        <v>1534</v>
      </c>
      <c r="F16" s="171"/>
      <c r="G16" s="30"/>
      <c r="H16" s="176" t="s">
        <v>1545</v>
      </c>
      <c r="I16" s="26"/>
      <c r="J16" s="173">
        <v>1200</v>
      </c>
      <c r="K16" s="26"/>
      <c r="L16" s="26"/>
      <c r="M16" s="173">
        <f>SUM(J16:L16)</f>
        <v>1200</v>
      </c>
      <c r="N16" s="173">
        <v>18000</v>
      </c>
      <c r="O16" s="173" t="s">
        <v>1546</v>
      </c>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row>
    <row r="17" spans="1:69" s="23" customFormat="1" x14ac:dyDescent="0.25">
      <c r="A17" s="212"/>
      <c r="B17" s="213"/>
      <c r="C17" s="214"/>
      <c r="D17" s="25">
        <v>6</v>
      </c>
      <c r="E17" s="172" t="s">
        <v>1535</v>
      </c>
      <c r="F17" s="29"/>
      <c r="G17" s="30"/>
      <c r="H17" s="176" t="s">
        <v>1545</v>
      </c>
      <c r="I17" s="26"/>
      <c r="J17" s="173">
        <v>800</v>
      </c>
      <c r="K17" s="26"/>
      <c r="L17" s="26"/>
      <c r="M17" s="173">
        <f t="shared" ref="M17:M19" si="1">SUM(J17:L17)</f>
        <v>800</v>
      </c>
      <c r="N17" s="173">
        <v>14000</v>
      </c>
      <c r="O17" s="173" t="s">
        <v>1546</v>
      </c>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row>
    <row r="18" spans="1:69" s="23" customFormat="1" x14ac:dyDescent="0.25">
      <c r="A18" s="212"/>
      <c r="B18" s="213"/>
      <c r="C18" s="214"/>
      <c r="D18" s="25">
        <v>7</v>
      </c>
      <c r="E18" s="172" t="s">
        <v>1536</v>
      </c>
      <c r="F18" s="29"/>
      <c r="G18" s="30"/>
      <c r="H18" s="176" t="s">
        <v>1545</v>
      </c>
      <c r="I18" s="26"/>
      <c r="J18" s="173">
        <v>1200</v>
      </c>
      <c r="K18" s="26"/>
      <c r="L18" s="26"/>
      <c r="M18" s="173">
        <f t="shared" si="1"/>
        <v>1200</v>
      </c>
      <c r="N18" s="173">
        <v>20000</v>
      </c>
      <c r="O18" s="173" t="s">
        <v>1546</v>
      </c>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row>
    <row r="19" spans="1:69" s="23" customFormat="1" x14ac:dyDescent="0.25">
      <c r="A19" s="215"/>
      <c r="B19" s="216"/>
      <c r="C19" s="217"/>
      <c r="D19" s="25" t="s">
        <v>1266</v>
      </c>
      <c r="E19" s="172" t="s">
        <v>1538</v>
      </c>
      <c r="F19" s="31"/>
      <c r="G19" s="30"/>
      <c r="H19" s="176" t="s">
        <v>1545</v>
      </c>
      <c r="I19" s="26"/>
      <c r="J19" s="173">
        <v>800</v>
      </c>
      <c r="K19" s="26"/>
      <c r="L19" s="26"/>
      <c r="M19" s="173">
        <f t="shared" si="1"/>
        <v>800</v>
      </c>
      <c r="N19" s="173">
        <v>15000</v>
      </c>
      <c r="O19" s="173" t="s">
        <v>1546</v>
      </c>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row>
    <row r="20" spans="1:69" s="23" customFormat="1" x14ac:dyDescent="0.25">
      <c r="A20" s="207" t="s">
        <v>1267</v>
      </c>
      <c r="B20" s="208"/>
      <c r="C20" s="208"/>
      <c r="D20" s="208"/>
      <c r="E20" s="208"/>
      <c r="F20" s="208"/>
      <c r="G20" s="208"/>
      <c r="H20" s="208"/>
      <c r="I20" s="208"/>
      <c r="J20" s="208"/>
      <c r="K20" s="208"/>
      <c r="L20" s="208"/>
      <c r="M20" s="208"/>
      <c r="N20" s="32"/>
      <c r="O20" s="33"/>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row>
    <row r="21" spans="1:69" x14ac:dyDescent="0.25">
      <c r="O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row>
    <row r="22" spans="1:69" x14ac:dyDescent="0.25">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row>
    <row r="23" spans="1:69" x14ac:dyDescent="0.25">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row>
    <row r="24" spans="1:69" x14ac:dyDescent="0.25">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row>
    <row r="25" spans="1:69" x14ac:dyDescent="0.25">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row>
    <row r="26" spans="1:69" x14ac:dyDescent="0.25">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row>
  </sheetData>
  <mergeCells count="28">
    <mergeCell ref="A5:O5"/>
    <mergeCell ref="A1:C1"/>
    <mergeCell ref="J1:O1"/>
    <mergeCell ref="A2:C2"/>
    <mergeCell ref="J2:O2"/>
    <mergeCell ref="A3:O3"/>
    <mergeCell ref="A10:C11"/>
    <mergeCell ref="D10:D11"/>
    <mergeCell ref="E10:G11"/>
    <mergeCell ref="H10:O10"/>
    <mergeCell ref="A6:C6"/>
    <mergeCell ref="D6:L6"/>
    <mergeCell ref="M6:N6"/>
    <mergeCell ref="A7:C7"/>
    <mergeCell ref="D7:L7"/>
    <mergeCell ref="M7:N8"/>
    <mergeCell ref="O7:O8"/>
    <mergeCell ref="A8:C8"/>
    <mergeCell ref="D8:L8"/>
    <mergeCell ref="A9:C9"/>
    <mergeCell ref="D9:O9"/>
    <mergeCell ref="A20:M20"/>
    <mergeCell ref="A12:C15"/>
    <mergeCell ref="E12:G12"/>
    <mergeCell ref="E13:G13"/>
    <mergeCell ref="E14:G14"/>
    <mergeCell ref="E15:G15"/>
    <mergeCell ref="A16:C19"/>
  </mergeCells>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topLeftCell="A10" workbookViewId="0">
      <selection activeCell="R33" sqref="R33"/>
    </sheetView>
  </sheetViews>
  <sheetFormatPr baseColWidth="10" defaultRowHeight="15" x14ac:dyDescent="0.25"/>
  <cols>
    <col min="1" max="1" width="3" customWidth="1"/>
    <col min="3" max="3" width="26" customWidth="1"/>
    <col min="4" max="4" width="14.5703125" customWidth="1"/>
    <col min="5" max="5" width="6.28515625" customWidth="1"/>
    <col min="6" max="6" width="10.28515625" customWidth="1"/>
    <col min="7" max="7" width="9.85546875" customWidth="1"/>
    <col min="8" max="19" width="4.140625" customWidth="1"/>
  </cols>
  <sheetData>
    <row r="1" spans="1:19" x14ac:dyDescent="0.25">
      <c r="A1" s="1"/>
      <c r="B1" s="246" t="s">
        <v>1268</v>
      </c>
      <c r="C1" s="246"/>
    </row>
    <row r="2" spans="1:19" ht="15.75" x14ac:dyDescent="0.25">
      <c r="A2" s="1"/>
      <c r="B2" s="246"/>
      <c r="C2" s="246"/>
      <c r="D2" s="35" t="s">
        <v>1269</v>
      </c>
    </row>
    <row r="3" spans="1:19" ht="15.75" x14ac:dyDescent="0.25">
      <c r="A3" s="36"/>
      <c r="B3" s="36"/>
      <c r="C3" s="36"/>
      <c r="D3" s="35"/>
    </row>
    <row r="4" spans="1:19" x14ac:dyDescent="0.25">
      <c r="A4" s="279" t="s">
        <v>4</v>
      </c>
      <c r="B4" s="279"/>
      <c r="C4" s="279"/>
      <c r="D4" s="280"/>
      <c r="E4" s="280"/>
      <c r="F4" s="280"/>
      <c r="G4" s="280"/>
      <c r="H4" s="280"/>
      <c r="I4" s="280"/>
      <c r="J4" s="280"/>
      <c r="K4" s="280"/>
      <c r="L4" s="280"/>
      <c r="M4" s="280"/>
      <c r="N4" s="280"/>
      <c r="O4" s="280"/>
      <c r="P4" s="280"/>
      <c r="Q4" s="280"/>
      <c r="R4" s="280"/>
      <c r="S4" s="280"/>
    </row>
    <row r="5" spans="1:19" x14ac:dyDescent="0.25">
      <c r="A5" s="269" t="s">
        <v>1270</v>
      </c>
      <c r="B5" s="270"/>
      <c r="C5" s="270"/>
      <c r="D5" s="270"/>
      <c r="E5" s="270"/>
      <c r="F5" s="270"/>
      <c r="G5" s="270"/>
      <c r="H5" s="270"/>
      <c r="I5" s="270"/>
      <c r="J5" s="270"/>
      <c r="K5" s="270"/>
      <c r="L5" s="270"/>
      <c r="M5" s="270"/>
      <c r="N5" s="270"/>
      <c r="O5" s="270"/>
      <c r="P5" s="270"/>
      <c r="Q5" s="271"/>
      <c r="R5" s="37" t="s">
        <v>1271</v>
      </c>
      <c r="S5" s="38">
        <v>1</v>
      </c>
    </row>
    <row r="6" spans="1:19" x14ac:dyDescent="0.25">
      <c r="A6" s="191" t="s">
        <v>1272</v>
      </c>
      <c r="B6" s="191"/>
      <c r="C6" s="191"/>
      <c r="D6" s="272" t="s">
        <v>1539</v>
      </c>
      <c r="E6" s="272"/>
      <c r="F6" s="272"/>
      <c r="G6" s="272"/>
      <c r="H6" s="272"/>
      <c r="I6" s="272"/>
      <c r="J6" s="272"/>
      <c r="K6" s="272"/>
      <c r="L6" s="272"/>
      <c r="M6" s="272"/>
      <c r="N6" s="272"/>
      <c r="O6" s="272"/>
      <c r="P6" s="272"/>
      <c r="Q6" s="272"/>
      <c r="R6" s="272"/>
      <c r="S6" s="273"/>
    </row>
    <row r="7" spans="1:19" x14ac:dyDescent="0.25">
      <c r="A7" s="191" t="s">
        <v>1273</v>
      </c>
      <c r="B7" s="191"/>
      <c r="C7" s="191"/>
      <c r="D7" s="276" t="s">
        <v>1547</v>
      </c>
      <c r="E7" s="277"/>
      <c r="F7" s="277"/>
      <c r="G7" s="277"/>
      <c r="H7" s="277"/>
      <c r="I7" s="277"/>
      <c r="J7" s="277"/>
      <c r="K7" s="277"/>
      <c r="L7" s="277"/>
      <c r="M7" s="277"/>
      <c r="N7" s="277"/>
      <c r="O7" s="277"/>
      <c r="P7" s="277"/>
      <c r="Q7" s="277"/>
      <c r="R7" s="277"/>
      <c r="S7" s="278"/>
    </row>
    <row r="8" spans="1:19" x14ac:dyDescent="0.25">
      <c r="A8" s="257" t="s">
        <v>1271</v>
      </c>
      <c r="B8" s="260" t="s">
        <v>1274</v>
      </c>
      <c r="C8" s="261"/>
      <c r="D8" s="257" t="s">
        <v>1258</v>
      </c>
      <c r="E8" s="266" t="s">
        <v>1275</v>
      </c>
      <c r="F8" s="257" t="s">
        <v>1276</v>
      </c>
      <c r="G8" s="257" t="s">
        <v>1277</v>
      </c>
      <c r="H8" s="253" t="s">
        <v>1278</v>
      </c>
      <c r="I8" s="254"/>
      <c r="J8" s="254"/>
      <c r="K8" s="254"/>
      <c r="L8" s="254"/>
      <c r="M8" s="254"/>
      <c r="N8" s="254"/>
      <c r="O8" s="254"/>
      <c r="P8" s="254"/>
      <c r="Q8" s="254"/>
      <c r="R8" s="254"/>
      <c r="S8" s="255"/>
    </row>
    <row r="9" spans="1:19" ht="15" customHeight="1" x14ac:dyDescent="0.25">
      <c r="A9" s="258"/>
      <c r="B9" s="262"/>
      <c r="C9" s="263"/>
      <c r="D9" s="258"/>
      <c r="E9" s="267"/>
      <c r="F9" s="258"/>
      <c r="G9" s="258"/>
      <c r="H9" s="256" t="s">
        <v>1279</v>
      </c>
      <c r="I9" s="254"/>
      <c r="J9" s="255"/>
      <c r="K9" s="256" t="s">
        <v>1280</v>
      </c>
      <c r="L9" s="254"/>
      <c r="M9" s="255"/>
      <c r="N9" s="256" t="s">
        <v>1281</v>
      </c>
      <c r="O9" s="254"/>
      <c r="P9" s="255"/>
      <c r="Q9" s="256" t="s">
        <v>1282</v>
      </c>
      <c r="R9" s="254"/>
      <c r="S9" s="255"/>
    </row>
    <row r="10" spans="1:19" x14ac:dyDescent="0.25">
      <c r="A10" s="259"/>
      <c r="B10" s="264"/>
      <c r="C10" s="265"/>
      <c r="D10" s="259"/>
      <c r="E10" s="268"/>
      <c r="F10" s="259"/>
      <c r="G10" s="259"/>
      <c r="H10" s="39" t="s">
        <v>1283</v>
      </c>
      <c r="I10" s="39" t="s">
        <v>1284</v>
      </c>
      <c r="J10" s="39" t="s">
        <v>1285</v>
      </c>
      <c r="K10" s="39" t="s">
        <v>1286</v>
      </c>
      <c r="L10" s="39" t="s">
        <v>1285</v>
      </c>
      <c r="M10" s="39" t="s">
        <v>1287</v>
      </c>
      <c r="N10" s="39" t="s">
        <v>1287</v>
      </c>
      <c r="O10" s="39" t="s">
        <v>1286</v>
      </c>
      <c r="P10" s="39" t="s">
        <v>1288</v>
      </c>
      <c r="Q10" s="39" t="s">
        <v>1289</v>
      </c>
      <c r="R10" s="39" t="s">
        <v>1290</v>
      </c>
      <c r="S10" s="39" t="s">
        <v>1291</v>
      </c>
    </row>
    <row r="11" spans="1:19" x14ac:dyDescent="0.25">
      <c r="A11" s="40">
        <v>1</v>
      </c>
      <c r="B11" s="274" t="s">
        <v>1548</v>
      </c>
      <c r="C11" s="275"/>
      <c r="D11" s="41" t="s">
        <v>1555</v>
      </c>
      <c r="E11" s="41">
        <v>300</v>
      </c>
      <c r="F11" s="42">
        <v>1</v>
      </c>
      <c r="G11" s="42">
        <v>300</v>
      </c>
      <c r="H11" s="43"/>
      <c r="I11" s="44"/>
      <c r="J11" s="45"/>
      <c r="K11" s="43"/>
      <c r="L11" s="44" t="s">
        <v>1368</v>
      </c>
      <c r="M11" s="45"/>
      <c r="N11" s="43"/>
      <c r="O11" s="46"/>
      <c r="P11" s="45"/>
      <c r="Q11" s="43"/>
      <c r="R11" s="44"/>
      <c r="S11" s="45"/>
    </row>
    <row r="12" spans="1:19" x14ac:dyDescent="0.25">
      <c r="A12" s="40">
        <v>2</v>
      </c>
      <c r="B12" s="250" t="s">
        <v>1549</v>
      </c>
      <c r="C12" s="251"/>
      <c r="D12" s="41" t="s">
        <v>1556</v>
      </c>
      <c r="E12" s="41">
        <v>300</v>
      </c>
      <c r="F12" s="42">
        <v>20</v>
      </c>
      <c r="G12" s="42">
        <v>6000</v>
      </c>
      <c r="H12" s="47"/>
      <c r="I12" s="48"/>
      <c r="J12" s="49"/>
      <c r="K12" s="47"/>
      <c r="L12" s="48" t="s">
        <v>1368</v>
      </c>
      <c r="M12" s="49"/>
      <c r="N12" s="47"/>
      <c r="O12" s="50"/>
      <c r="P12" s="49"/>
      <c r="Q12" s="47"/>
      <c r="R12" s="48"/>
      <c r="S12" s="45"/>
    </row>
    <row r="13" spans="1:19" ht="21" customHeight="1" x14ac:dyDescent="0.25">
      <c r="A13" s="40">
        <v>3</v>
      </c>
      <c r="B13" s="250" t="s">
        <v>1551</v>
      </c>
      <c r="C13" s="251"/>
      <c r="D13" s="41" t="s">
        <v>1557</v>
      </c>
      <c r="E13" s="41">
        <v>80</v>
      </c>
      <c r="F13" s="42">
        <v>233.75</v>
      </c>
      <c r="G13" s="42">
        <v>18700</v>
      </c>
      <c r="H13" s="177"/>
      <c r="I13" s="178"/>
      <c r="J13" s="45"/>
      <c r="K13" s="177"/>
      <c r="L13" s="178" t="s">
        <v>1368</v>
      </c>
      <c r="M13" s="45"/>
      <c r="N13" s="177"/>
      <c r="O13" s="179"/>
      <c r="P13" s="45"/>
      <c r="Q13" s="54"/>
      <c r="R13" s="55"/>
      <c r="S13" s="45"/>
    </row>
    <row r="14" spans="1:19" ht="28.5" customHeight="1" x14ac:dyDescent="0.25">
      <c r="A14" s="40">
        <v>4</v>
      </c>
      <c r="B14" s="250" t="s">
        <v>1550</v>
      </c>
      <c r="C14" s="251"/>
      <c r="D14" s="41" t="s">
        <v>1558</v>
      </c>
      <c r="E14" s="41">
        <v>5</v>
      </c>
      <c r="F14" s="42">
        <v>1000</v>
      </c>
      <c r="G14" s="42">
        <v>5000</v>
      </c>
      <c r="H14" s="51"/>
      <c r="I14" s="52"/>
      <c r="J14" s="45"/>
      <c r="K14" s="51"/>
      <c r="L14" s="52" t="s">
        <v>1368</v>
      </c>
      <c r="M14" s="45"/>
      <c r="N14" s="51"/>
      <c r="O14" s="53"/>
      <c r="P14" s="45"/>
      <c r="Q14" s="54"/>
      <c r="R14" s="55"/>
      <c r="S14" s="45"/>
    </row>
    <row r="15" spans="1:19" x14ac:dyDescent="0.25">
      <c r="A15" s="207" t="s">
        <v>1292</v>
      </c>
      <c r="B15" s="208"/>
      <c r="C15" s="208"/>
      <c r="D15" s="208"/>
      <c r="E15" s="208"/>
      <c r="F15" s="252"/>
      <c r="G15" s="56">
        <f>SUM(G11:G14)</f>
        <v>30000</v>
      </c>
      <c r="H15" s="57"/>
      <c r="I15" s="58"/>
      <c r="J15" s="59"/>
      <c r="K15" s="60"/>
      <c r="L15" s="61"/>
      <c r="M15" s="62"/>
      <c r="N15" s="60"/>
      <c r="O15" s="63"/>
      <c r="P15" s="62"/>
      <c r="Q15" s="60"/>
      <c r="R15" s="63"/>
      <c r="S15" s="62"/>
    </row>
    <row r="16" spans="1:19" x14ac:dyDescent="0.25">
      <c r="A16" s="64"/>
      <c r="B16" s="64"/>
      <c r="C16" s="64"/>
      <c r="D16" s="64"/>
      <c r="E16" s="64"/>
      <c r="F16" s="64"/>
      <c r="G16" s="65"/>
      <c r="H16" s="66"/>
      <c r="I16" s="66"/>
      <c r="J16" s="66"/>
      <c r="K16" s="66"/>
      <c r="L16" s="67"/>
      <c r="M16" s="66"/>
      <c r="N16" s="66"/>
      <c r="O16" s="66"/>
      <c r="P16" s="66"/>
      <c r="Q16" s="66"/>
      <c r="R16" s="66"/>
      <c r="S16" s="66"/>
    </row>
    <row r="17" spans="1:19" x14ac:dyDescent="0.25">
      <c r="A17" s="68"/>
      <c r="B17" s="68"/>
      <c r="C17" s="68"/>
      <c r="D17" s="68"/>
      <c r="E17" s="68"/>
      <c r="F17" s="68"/>
      <c r="G17" s="68"/>
      <c r="H17" s="68"/>
      <c r="I17" s="68"/>
      <c r="J17" s="68"/>
      <c r="K17" s="68"/>
      <c r="L17" s="69"/>
      <c r="M17" s="68"/>
      <c r="N17" s="68"/>
      <c r="O17" s="68"/>
      <c r="P17" s="68"/>
      <c r="Q17" s="68"/>
      <c r="R17" s="68"/>
      <c r="S17" s="68"/>
    </row>
    <row r="18" spans="1:19" x14ac:dyDescent="0.25">
      <c r="A18" s="269" t="s">
        <v>1270</v>
      </c>
      <c r="B18" s="270"/>
      <c r="C18" s="270"/>
      <c r="D18" s="270"/>
      <c r="E18" s="270"/>
      <c r="F18" s="270"/>
      <c r="G18" s="270"/>
      <c r="H18" s="270"/>
      <c r="I18" s="270"/>
      <c r="J18" s="270"/>
      <c r="K18" s="270"/>
      <c r="L18" s="270"/>
      <c r="M18" s="270"/>
      <c r="N18" s="270"/>
      <c r="O18" s="270"/>
      <c r="P18" s="270"/>
      <c r="Q18" s="271"/>
      <c r="R18" s="37" t="s">
        <v>1271</v>
      </c>
      <c r="S18" s="38">
        <v>2</v>
      </c>
    </row>
    <row r="19" spans="1:19" x14ac:dyDescent="0.25">
      <c r="A19" s="191" t="s">
        <v>1272</v>
      </c>
      <c r="B19" s="191"/>
      <c r="C19" s="191"/>
      <c r="D19" s="272" t="s">
        <v>1534</v>
      </c>
      <c r="E19" s="272"/>
      <c r="F19" s="272"/>
      <c r="G19" s="272"/>
      <c r="H19" s="272"/>
      <c r="I19" s="272"/>
      <c r="J19" s="272"/>
      <c r="K19" s="272"/>
      <c r="L19" s="272"/>
      <c r="M19" s="272"/>
      <c r="N19" s="272"/>
      <c r="O19" s="272"/>
      <c r="P19" s="272"/>
      <c r="Q19" s="272"/>
      <c r="R19" s="272"/>
      <c r="S19" s="273"/>
    </row>
    <row r="20" spans="1:19" x14ac:dyDescent="0.25">
      <c r="A20" s="191" t="s">
        <v>1273</v>
      </c>
      <c r="B20" s="191"/>
      <c r="C20" s="191"/>
      <c r="D20" s="235" t="s">
        <v>1552</v>
      </c>
      <c r="E20" s="236"/>
      <c r="F20" s="236"/>
      <c r="G20" s="236"/>
      <c r="H20" s="236"/>
      <c r="I20" s="236"/>
      <c r="J20" s="236"/>
      <c r="K20" s="236"/>
      <c r="L20" s="236"/>
      <c r="M20" s="236"/>
      <c r="N20" s="236"/>
      <c r="O20" s="236"/>
      <c r="P20" s="236"/>
      <c r="Q20" s="236"/>
      <c r="R20" s="236"/>
      <c r="S20" s="237"/>
    </row>
    <row r="21" spans="1:19" x14ac:dyDescent="0.25">
      <c r="A21" s="257" t="s">
        <v>1271</v>
      </c>
      <c r="B21" s="260" t="s">
        <v>1274</v>
      </c>
      <c r="C21" s="261"/>
      <c r="D21" s="257" t="s">
        <v>1258</v>
      </c>
      <c r="E21" s="266" t="s">
        <v>1275</v>
      </c>
      <c r="F21" s="257" t="s">
        <v>1276</v>
      </c>
      <c r="G21" s="257" t="s">
        <v>1277</v>
      </c>
      <c r="H21" s="253" t="s">
        <v>1278</v>
      </c>
      <c r="I21" s="254"/>
      <c r="J21" s="254"/>
      <c r="K21" s="254"/>
      <c r="L21" s="254"/>
      <c r="M21" s="254"/>
      <c r="N21" s="254"/>
      <c r="O21" s="254"/>
      <c r="P21" s="254"/>
      <c r="Q21" s="254"/>
      <c r="R21" s="254"/>
      <c r="S21" s="255"/>
    </row>
    <row r="22" spans="1:19" ht="15" customHeight="1" x14ac:dyDescent="0.25">
      <c r="A22" s="258"/>
      <c r="B22" s="262"/>
      <c r="C22" s="263"/>
      <c r="D22" s="258"/>
      <c r="E22" s="267"/>
      <c r="F22" s="258"/>
      <c r="G22" s="258"/>
      <c r="H22" s="256" t="s">
        <v>1279</v>
      </c>
      <c r="I22" s="254"/>
      <c r="J22" s="255"/>
      <c r="K22" s="256" t="s">
        <v>1280</v>
      </c>
      <c r="L22" s="254"/>
      <c r="M22" s="255"/>
      <c r="N22" s="256" t="s">
        <v>1281</v>
      </c>
      <c r="O22" s="254"/>
      <c r="P22" s="255"/>
      <c r="Q22" s="256" t="s">
        <v>1282</v>
      </c>
      <c r="R22" s="254"/>
      <c r="S22" s="255"/>
    </row>
    <row r="23" spans="1:19" x14ac:dyDescent="0.25">
      <c r="A23" s="259"/>
      <c r="B23" s="264"/>
      <c r="C23" s="265"/>
      <c r="D23" s="259"/>
      <c r="E23" s="268"/>
      <c r="F23" s="259"/>
      <c r="G23" s="259"/>
      <c r="H23" s="39" t="s">
        <v>1283</v>
      </c>
      <c r="I23" s="39" t="s">
        <v>1284</v>
      </c>
      <c r="J23" s="39" t="s">
        <v>1285</v>
      </c>
      <c r="K23" s="39" t="s">
        <v>1286</v>
      </c>
      <c r="L23" s="39" t="s">
        <v>1285</v>
      </c>
      <c r="M23" s="39" t="s">
        <v>1287</v>
      </c>
      <c r="N23" s="39" t="s">
        <v>1287</v>
      </c>
      <c r="O23" s="39" t="s">
        <v>1286</v>
      </c>
      <c r="P23" s="39" t="s">
        <v>1288</v>
      </c>
      <c r="Q23" s="39" t="s">
        <v>1289</v>
      </c>
      <c r="R23" s="39" t="s">
        <v>1290</v>
      </c>
      <c r="S23" s="39" t="s">
        <v>1291</v>
      </c>
    </row>
    <row r="24" spans="1:19" x14ac:dyDescent="0.25">
      <c r="A24" s="40">
        <v>1</v>
      </c>
      <c r="B24" s="250" t="s">
        <v>1553</v>
      </c>
      <c r="C24" s="251"/>
      <c r="D24" s="41" t="s">
        <v>1554</v>
      </c>
      <c r="E24" s="41">
        <v>300</v>
      </c>
      <c r="F24" s="42">
        <v>3</v>
      </c>
      <c r="G24" s="42">
        <f>E24*F24</f>
        <v>900</v>
      </c>
      <c r="H24" s="43"/>
      <c r="I24" s="44"/>
      <c r="J24" s="45"/>
      <c r="K24" s="43"/>
      <c r="L24" s="44"/>
      <c r="M24" s="45"/>
      <c r="N24" s="43"/>
      <c r="O24" s="46"/>
      <c r="P24" s="45"/>
      <c r="Q24" s="43"/>
      <c r="R24" s="44"/>
      <c r="S24" s="45" t="s">
        <v>1368</v>
      </c>
    </row>
    <row r="25" spans="1:19" x14ac:dyDescent="0.25">
      <c r="A25" s="40">
        <v>2</v>
      </c>
      <c r="B25" s="250" t="s">
        <v>1559</v>
      </c>
      <c r="C25" s="251"/>
      <c r="D25" s="182" t="s">
        <v>1562</v>
      </c>
      <c r="E25" s="41">
        <v>800</v>
      </c>
      <c r="F25" s="42">
        <v>20</v>
      </c>
      <c r="G25" s="42">
        <f t="shared" ref="G25:G27" si="0">E25*F25</f>
        <v>16000</v>
      </c>
      <c r="H25" s="47"/>
      <c r="I25" s="48"/>
      <c r="J25" s="49"/>
      <c r="K25" s="47"/>
      <c r="L25" s="48"/>
      <c r="M25" s="49"/>
      <c r="N25" s="47"/>
      <c r="O25" s="50"/>
      <c r="P25" s="70"/>
      <c r="Q25" s="71"/>
      <c r="R25" s="55"/>
      <c r="S25" s="45" t="s">
        <v>1368</v>
      </c>
    </row>
    <row r="26" spans="1:19" x14ac:dyDescent="0.25">
      <c r="A26" s="40">
        <v>3</v>
      </c>
      <c r="B26" s="180" t="s">
        <v>1560</v>
      </c>
      <c r="C26" s="181"/>
      <c r="D26" s="184" t="s">
        <v>1563</v>
      </c>
      <c r="E26" s="41">
        <v>10</v>
      </c>
      <c r="F26" s="42">
        <v>10</v>
      </c>
      <c r="G26" s="42">
        <f t="shared" si="0"/>
        <v>100</v>
      </c>
      <c r="H26" s="177"/>
      <c r="I26" s="178"/>
      <c r="J26" s="45"/>
      <c r="K26" s="177"/>
      <c r="L26" s="178"/>
      <c r="M26" s="45"/>
      <c r="N26" s="177"/>
      <c r="O26" s="179"/>
      <c r="P26" s="45"/>
      <c r="Q26" s="71"/>
      <c r="R26" s="55"/>
      <c r="S26" s="45" t="s">
        <v>1368</v>
      </c>
    </row>
    <row r="27" spans="1:19" x14ac:dyDescent="0.25">
      <c r="A27" s="40">
        <v>4</v>
      </c>
      <c r="B27" s="250" t="s">
        <v>1561</v>
      </c>
      <c r="C27" s="251"/>
      <c r="D27" s="183" t="s">
        <v>1350</v>
      </c>
      <c r="E27" s="41">
        <v>5</v>
      </c>
      <c r="F27" s="42">
        <v>200</v>
      </c>
      <c r="G27" s="42">
        <f t="shared" si="0"/>
        <v>1000</v>
      </c>
      <c r="H27" s="51"/>
      <c r="I27" s="52"/>
      <c r="J27" s="45"/>
      <c r="K27" s="51"/>
      <c r="L27" s="52"/>
      <c r="M27" s="45"/>
      <c r="N27" s="51"/>
      <c r="O27" s="53"/>
      <c r="P27" s="45"/>
      <c r="Q27" s="54"/>
      <c r="R27" s="55"/>
      <c r="S27" s="45" t="s">
        <v>1368</v>
      </c>
    </row>
    <row r="28" spans="1:19" x14ac:dyDescent="0.25">
      <c r="A28" s="207" t="s">
        <v>1292</v>
      </c>
      <c r="B28" s="208"/>
      <c r="C28" s="208"/>
      <c r="D28" s="208"/>
      <c r="E28" s="208"/>
      <c r="F28" s="252"/>
      <c r="G28" s="56">
        <f>SUM(G24:G27)</f>
        <v>18000</v>
      </c>
      <c r="H28" s="57"/>
      <c r="I28" s="58"/>
      <c r="J28" s="59"/>
      <c r="K28" s="60"/>
      <c r="L28" s="61"/>
      <c r="M28" s="62"/>
      <c r="N28" s="60"/>
      <c r="O28" s="63"/>
      <c r="P28" s="62"/>
      <c r="Q28" s="60"/>
      <c r="R28" s="63"/>
      <c r="S28" s="62"/>
    </row>
  </sheetData>
  <mergeCells count="44">
    <mergeCell ref="B1:C2"/>
    <mergeCell ref="A4:C4"/>
    <mergeCell ref="D4:S4"/>
    <mergeCell ref="A5:Q5"/>
    <mergeCell ref="A6:C6"/>
    <mergeCell ref="D6:S6"/>
    <mergeCell ref="B14:C14"/>
    <mergeCell ref="A7:C7"/>
    <mergeCell ref="D7:S7"/>
    <mergeCell ref="A8:A10"/>
    <mergeCell ref="B8:C10"/>
    <mergeCell ref="D8:D10"/>
    <mergeCell ref="E8:E10"/>
    <mergeCell ref="F8:F10"/>
    <mergeCell ref="G8:G10"/>
    <mergeCell ref="H8:S8"/>
    <mergeCell ref="H9:J9"/>
    <mergeCell ref="K9:M9"/>
    <mergeCell ref="N9:P9"/>
    <mergeCell ref="Q9:S9"/>
    <mergeCell ref="B11:C11"/>
    <mergeCell ref="B12:C12"/>
    <mergeCell ref="A15:F15"/>
    <mergeCell ref="A18:Q18"/>
    <mergeCell ref="A19:C19"/>
    <mergeCell ref="D19:S19"/>
    <mergeCell ref="A20:C20"/>
    <mergeCell ref="D20:S20"/>
    <mergeCell ref="B25:C25"/>
    <mergeCell ref="B27:C27"/>
    <mergeCell ref="A28:F28"/>
    <mergeCell ref="B13:C13"/>
    <mergeCell ref="H21:S21"/>
    <mergeCell ref="H22:J22"/>
    <mergeCell ref="K22:M22"/>
    <mergeCell ref="N22:P22"/>
    <mergeCell ref="Q22:S22"/>
    <mergeCell ref="B24:C24"/>
    <mergeCell ref="A21:A23"/>
    <mergeCell ref="B21:C23"/>
    <mergeCell ref="D21:D23"/>
    <mergeCell ref="E21:E23"/>
    <mergeCell ref="F21:F23"/>
    <mergeCell ref="G21:G23"/>
  </mergeCells>
  <pageMargins left="0.70866141732283472" right="0.70866141732283472" top="0.74803149606299213" bottom="0.74803149606299213" header="0.31496062992125984" footer="0.31496062992125984"/>
  <pageSetup paperSize="9" scale="9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30"/>
  <sheetViews>
    <sheetView workbookViewId="0">
      <selection activeCell="AA11" sqref="AA11"/>
    </sheetView>
  </sheetViews>
  <sheetFormatPr baseColWidth="10" defaultRowHeight="15" x14ac:dyDescent="0.25"/>
  <cols>
    <col min="1" max="1" width="3" customWidth="1"/>
    <col min="3" max="3" width="7" customWidth="1"/>
    <col min="5" max="5" width="9.28515625" customWidth="1"/>
    <col min="6" max="6" width="10" customWidth="1"/>
    <col min="7" max="7" width="8" customWidth="1"/>
    <col min="8" max="19" width="2.5703125" customWidth="1"/>
    <col min="20" max="20" width="7.85546875" customWidth="1"/>
    <col min="21" max="21" width="10.85546875" customWidth="1"/>
    <col min="22" max="22" width="9.7109375" customWidth="1"/>
  </cols>
  <sheetData>
    <row r="1" spans="1:69" x14ac:dyDescent="0.25">
      <c r="A1" s="202" t="s">
        <v>0</v>
      </c>
      <c r="B1" s="202"/>
      <c r="C1" s="202"/>
    </row>
    <row r="2" spans="1:69" ht="15.75" x14ac:dyDescent="0.25">
      <c r="A2" s="202" t="s">
        <v>1</v>
      </c>
      <c r="B2" s="202"/>
      <c r="C2" s="202"/>
      <c r="D2" s="35" t="s">
        <v>1293</v>
      </c>
      <c r="L2" s="34"/>
    </row>
    <row r="4" spans="1:69" s="12" customFormat="1" x14ac:dyDescent="0.25">
      <c r="A4" s="305" t="s">
        <v>1294</v>
      </c>
      <c r="B4" s="305"/>
      <c r="C4" s="305"/>
      <c r="D4" s="305"/>
      <c r="E4" s="305"/>
      <c r="F4" s="305"/>
      <c r="G4" s="305"/>
      <c r="H4" s="305"/>
      <c r="I4" s="305"/>
      <c r="J4" s="305"/>
      <c r="K4" s="305"/>
      <c r="L4" s="305"/>
      <c r="M4" s="305"/>
      <c r="N4" s="305"/>
      <c r="O4" s="305"/>
      <c r="P4" s="305"/>
      <c r="Q4" s="305"/>
      <c r="R4" s="305"/>
      <c r="S4" s="305"/>
      <c r="T4" s="305"/>
      <c r="U4" s="305"/>
      <c r="V4" s="305"/>
      <c r="W4" s="305"/>
    </row>
    <row r="5" spans="1:69" ht="18" customHeight="1" x14ac:dyDescent="0.25">
      <c r="A5" s="306" t="s">
        <v>4</v>
      </c>
      <c r="B5" s="306"/>
      <c r="C5" s="306"/>
      <c r="D5" s="303"/>
      <c r="E5" s="303"/>
      <c r="F5" s="303"/>
      <c r="G5" s="303"/>
      <c r="H5" s="303"/>
      <c r="I5" s="303"/>
      <c r="J5" s="303"/>
      <c r="K5" s="303"/>
      <c r="L5" s="303"/>
      <c r="M5" s="303"/>
      <c r="N5" s="303"/>
      <c r="O5" s="303"/>
      <c r="P5" s="303"/>
      <c r="Q5" s="307" t="s">
        <v>1295</v>
      </c>
      <c r="R5" s="308"/>
      <c r="S5" s="309"/>
      <c r="T5" s="310"/>
      <c r="U5" s="310"/>
      <c r="V5" s="310"/>
      <c r="W5" s="310"/>
    </row>
    <row r="6" spans="1:69" ht="24" customHeight="1" x14ac:dyDescent="0.25">
      <c r="A6" s="292" t="s">
        <v>6</v>
      </c>
      <c r="B6" s="293"/>
      <c r="C6" s="294"/>
      <c r="D6" s="295"/>
      <c r="E6" s="295"/>
      <c r="F6" s="295"/>
      <c r="G6" s="295"/>
      <c r="H6" s="295"/>
      <c r="I6" s="295"/>
      <c r="J6" s="295"/>
      <c r="K6" s="295"/>
      <c r="L6" s="295"/>
      <c r="M6" s="295"/>
      <c r="N6" s="295"/>
      <c r="O6" s="295"/>
      <c r="P6" s="295"/>
      <c r="Q6" s="295"/>
      <c r="R6" s="295"/>
      <c r="S6" s="295"/>
      <c r="T6" s="295"/>
      <c r="U6" s="295"/>
      <c r="V6" s="295"/>
      <c r="W6" s="295"/>
    </row>
    <row r="7" spans="1:69" ht="27" customHeight="1" x14ac:dyDescent="0.25">
      <c r="A7" s="296" t="s">
        <v>1255</v>
      </c>
      <c r="B7" s="189" t="s">
        <v>1256</v>
      </c>
      <c r="C7" s="189"/>
      <c r="D7" s="189"/>
      <c r="E7" s="190"/>
      <c r="F7" s="301" t="s">
        <v>1258</v>
      </c>
      <c r="G7" s="243" t="s">
        <v>1296</v>
      </c>
      <c r="H7" s="241" t="s">
        <v>1297</v>
      </c>
      <c r="I7" s="241"/>
      <c r="J7" s="241"/>
      <c r="K7" s="241"/>
      <c r="L7" s="241"/>
      <c r="M7" s="241"/>
      <c r="N7" s="241"/>
      <c r="O7" s="241"/>
      <c r="P7" s="241"/>
      <c r="Q7" s="241"/>
      <c r="R7" s="241"/>
      <c r="S7" s="241"/>
      <c r="T7" s="288" t="s">
        <v>1298</v>
      </c>
      <c r="U7" s="288" t="s">
        <v>1299</v>
      </c>
      <c r="V7" s="288" t="s">
        <v>1300</v>
      </c>
      <c r="W7" s="288" t="s">
        <v>1301</v>
      </c>
    </row>
    <row r="8" spans="1:69" ht="15" customHeight="1" x14ac:dyDescent="0.25">
      <c r="A8" s="297"/>
      <c r="B8" s="299"/>
      <c r="C8" s="299"/>
      <c r="D8" s="299"/>
      <c r="E8" s="300"/>
      <c r="F8" s="302"/>
      <c r="G8" s="304"/>
      <c r="H8" s="256" t="s">
        <v>1279</v>
      </c>
      <c r="I8" s="254"/>
      <c r="J8" s="255"/>
      <c r="K8" s="256" t="s">
        <v>1280</v>
      </c>
      <c r="L8" s="254"/>
      <c r="M8" s="255"/>
      <c r="N8" s="256" t="s">
        <v>1281</v>
      </c>
      <c r="O8" s="254"/>
      <c r="P8" s="255"/>
      <c r="Q8" s="256" t="s">
        <v>1282</v>
      </c>
      <c r="R8" s="254"/>
      <c r="S8" s="255"/>
      <c r="T8" s="288"/>
      <c r="U8" s="288"/>
      <c r="V8" s="288"/>
      <c r="W8" s="288"/>
    </row>
    <row r="9" spans="1:69" ht="21" customHeight="1" x14ac:dyDescent="0.25">
      <c r="A9" s="298"/>
      <c r="B9" s="239"/>
      <c r="C9" s="239"/>
      <c r="D9" s="239"/>
      <c r="E9" s="240"/>
      <c r="F9" s="303"/>
      <c r="G9" s="245"/>
      <c r="H9" s="72" t="s">
        <v>1283</v>
      </c>
      <c r="I9" s="72" t="s">
        <v>1284</v>
      </c>
      <c r="J9" s="73" t="s">
        <v>1285</v>
      </c>
      <c r="K9" s="72" t="s">
        <v>1286</v>
      </c>
      <c r="L9" s="72" t="s">
        <v>1285</v>
      </c>
      <c r="M9" s="73" t="s">
        <v>1287</v>
      </c>
      <c r="N9" s="72" t="s">
        <v>1287</v>
      </c>
      <c r="O9" s="72" t="s">
        <v>1286</v>
      </c>
      <c r="P9" s="73" t="s">
        <v>1288</v>
      </c>
      <c r="Q9" s="72" t="s">
        <v>1289</v>
      </c>
      <c r="R9" s="72" t="s">
        <v>1290</v>
      </c>
      <c r="S9" s="73" t="s">
        <v>1291</v>
      </c>
      <c r="T9" s="288"/>
      <c r="U9" s="288"/>
      <c r="V9" s="288"/>
      <c r="W9" s="288"/>
    </row>
    <row r="10" spans="1:69" s="23" customFormat="1" ht="21.75" customHeight="1" x14ac:dyDescent="0.25">
      <c r="A10" s="19">
        <v>1</v>
      </c>
      <c r="B10" s="289"/>
      <c r="C10" s="290"/>
      <c r="D10" s="290"/>
      <c r="E10" s="291"/>
      <c r="F10" s="74"/>
      <c r="G10" s="75"/>
      <c r="H10" s="76"/>
      <c r="I10" s="77"/>
      <c r="J10" s="20"/>
      <c r="K10" s="76"/>
      <c r="L10" s="77"/>
      <c r="M10" s="20"/>
      <c r="N10" s="78"/>
      <c r="O10" s="79"/>
      <c r="P10" s="20"/>
      <c r="Q10" s="78"/>
      <c r="R10" s="79"/>
      <c r="S10" s="20"/>
      <c r="T10" s="80"/>
      <c r="U10" s="80"/>
      <c r="V10" s="80"/>
      <c r="W10" s="80"/>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row>
    <row r="11" spans="1:69" s="23" customFormat="1" ht="21.75" customHeight="1" x14ac:dyDescent="0.25">
      <c r="A11" s="81">
        <v>2</v>
      </c>
      <c r="B11" s="285"/>
      <c r="C11" s="286"/>
      <c r="D11" s="286"/>
      <c r="E11" s="287"/>
      <c r="F11" s="82"/>
      <c r="G11" s="83"/>
      <c r="H11" s="84"/>
      <c r="I11" s="85"/>
      <c r="J11" s="86"/>
      <c r="K11" s="84"/>
      <c r="L11" s="85"/>
      <c r="M11" s="86"/>
      <c r="N11" s="84"/>
      <c r="O11" s="85"/>
      <c r="P11" s="86"/>
      <c r="Q11" s="84"/>
      <c r="R11" s="85"/>
      <c r="S11" s="86"/>
      <c r="T11" s="87"/>
      <c r="U11" s="88"/>
      <c r="V11" s="88"/>
      <c r="W11" s="88"/>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row>
    <row r="12" spans="1:69" s="23" customFormat="1" ht="21.75" customHeight="1" x14ac:dyDescent="0.25">
      <c r="A12" s="81">
        <v>3</v>
      </c>
      <c r="B12" s="285"/>
      <c r="C12" s="286"/>
      <c r="D12" s="286"/>
      <c r="E12" s="287"/>
      <c r="F12" s="82"/>
      <c r="G12" s="83"/>
      <c r="H12" s="84"/>
      <c r="I12" s="85"/>
      <c r="J12" s="86"/>
      <c r="K12" s="84"/>
      <c r="L12" s="85"/>
      <c r="M12" s="86"/>
      <c r="N12" s="84"/>
      <c r="O12" s="85"/>
      <c r="P12" s="86"/>
      <c r="Q12" s="84"/>
      <c r="R12" s="85"/>
      <c r="S12" s="89"/>
      <c r="T12" s="90"/>
      <c r="U12" s="87"/>
      <c r="V12" s="87"/>
      <c r="W12" s="87"/>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row>
    <row r="13" spans="1:69" s="23" customFormat="1" ht="21.75" customHeight="1" x14ac:dyDescent="0.25">
      <c r="A13" s="81">
        <v>4</v>
      </c>
      <c r="B13" s="285"/>
      <c r="C13" s="286"/>
      <c r="D13" s="286"/>
      <c r="E13" s="287"/>
      <c r="F13" s="82"/>
      <c r="G13" s="83"/>
      <c r="H13" s="84"/>
      <c r="I13" s="85"/>
      <c r="J13" s="86"/>
      <c r="K13" s="84"/>
      <c r="L13" s="85"/>
      <c r="M13" s="86"/>
      <c r="N13" s="84"/>
      <c r="O13" s="85"/>
      <c r="P13" s="86"/>
      <c r="Q13" s="84"/>
      <c r="R13" s="85"/>
      <c r="S13" s="91"/>
      <c r="T13" s="92"/>
      <c r="U13" s="93"/>
      <c r="V13" s="93"/>
      <c r="W13" s="93"/>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row>
    <row r="14" spans="1:69" s="23" customFormat="1" ht="21.75" customHeight="1" x14ac:dyDescent="0.25">
      <c r="A14" s="81">
        <v>5</v>
      </c>
      <c r="B14" s="285"/>
      <c r="C14" s="286"/>
      <c r="D14" s="286"/>
      <c r="E14" s="287"/>
      <c r="F14" s="94"/>
      <c r="G14" s="95"/>
      <c r="H14" s="84"/>
      <c r="I14" s="85"/>
      <c r="J14" s="86"/>
      <c r="K14" s="84"/>
      <c r="L14" s="85"/>
      <c r="M14" s="86"/>
      <c r="N14" s="84"/>
      <c r="O14" s="85"/>
      <c r="P14" s="86"/>
      <c r="Q14" s="84"/>
      <c r="R14" s="85"/>
      <c r="S14" s="91"/>
      <c r="T14" s="90"/>
      <c r="U14" s="87"/>
      <c r="V14" s="87"/>
      <c r="W14" s="87"/>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row>
    <row r="15" spans="1:69" s="23" customFormat="1" ht="21.75" customHeight="1" x14ac:dyDescent="0.25">
      <c r="A15" s="81">
        <v>6</v>
      </c>
      <c r="B15" s="285"/>
      <c r="C15" s="286"/>
      <c r="D15" s="286"/>
      <c r="E15" s="287"/>
      <c r="F15" s="94"/>
      <c r="G15" s="95"/>
      <c r="H15" s="84"/>
      <c r="I15" s="85"/>
      <c r="J15" s="86"/>
      <c r="K15" s="84"/>
      <c r="L15" s="85"/>
      <c r="M15" s="86"/>
      <c r="N15" s="84"/>
      <c r="O15" s="85"/>
      <c r="P15" s="86"/>
      <c r="Q15" s="84"/>
      <c r="R15" s="85"/>
      <c r="S15" s="86"/>
      <c r="T15" s="87"/>
      <c r="U15" s="87"/>
      <c r="V15" s="87"/>
      <c r="W15" s="87"/>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row>
    <row r="16" spans="1:69" s="23" customFormat="1" ht="21.75" customHeight="1" x14ac:dyDescent="0.25">
      <c r="A16" s="81">
        <v>7</v>
      </c>
      <c r="B16" s="285"/>
      <c r="C16" s="286"/>
      <c r="D16" s="286"/>
      <c r="E16" s="287"/>
      <c r="F16" s="94"/>
      <c r="G16" s="95"/>
      <c r="H16" s="84"/>
      <c r="I16" s="85"/>
      <c r="J16" s="86"/>
      <c r="K16" s="84"/>
      <c r="L16" s="85"/>
      <c r="M16" s="86"/>
      <c r="N16" s="84"/>
      <c r="O16" s="85"/>
      <c r="P16" s="86"/>
      <c r="Q16" s="84"/>
      <c r="R16" s="85"/>
      <c r="S16" s="86"/>
      <c r="T16" s="87"/>
      <c r="U16" s="87"/>
      <c r="V16" s="87"/>
      <c r="W16" s="87"/>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row>
    <row r="17" spans="1:69" s="23" customFormat="1" ht="21.75" customHeight="1" x14ac:dyDescent="0.25">
      <c r="A17" s="96">
        <v>8</v>
      </c>
      <c r="B17" s="281"/>
      <c r="C17" s="282"/>
      <c r="D17" s="282"/>
      <c r="E17" s="283"/>
      <c r="F17" s="97"/>
      <c r="G17" s="98"/>
      <c r="H17" s="99"/>
      <c r="I17" s="100"/>
      <c r="J17" s="101"/>
      <c r="K17" s="99"/>
      <c r="L17" s="100"/>
      <c r="M17" s="101"/>
      <c r="N17" s="99"/>
      <c r="O17" s="100"/>
      <c r="P17" s="102"/>
      <c r="Q17" s="99"/>
      <c r="R17" s="100"/>
      <c r="S17" s="101"/>
      <c r="T17" s="103"/>
      <c r="U17" s="103"/>
      <c r="V17" s="103"/>
      <c r="W17" s="103"/>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row>
    <row r="18" spans="1:69" s="23" customFormat="1" ht="21.75" customHeight="1" x14ac:dyDescent="0.25">
      <c r="A18" s="104"/>
      <c r="B18" s="104"/>
      <c r="C18" s="105"/>
      <c r="D18" s="105"/>
      <c r="E18" s="104"/>
      <c r="F18" s="105"/>
      <c r="G18" s="105"/>
      <c r="H18" s="66"/>
      <c r="I18" s="66"/>
      <c r="J18" s="66"/>
      <c r="K18" s="66"/>
      <c r="L18" s="66"/>
      <c r="M18" s="66"/>
      <c r="N18" s="66"/>
      <c r="O18" s="66"/>
      <c r="P18" s="66"/>
      <c r="Q18" s="66"/>
      <c r="R18" s="66"/>
      <c r="S18" s="66"/>
      <c r="T18" s="106"/>
      <c r="U18" s="106"/>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row>
    <row r="19" spans="1:69" s="23" customFormat="1" ht="21.75" customHeight="1" x14ac:dyDescent="0.25">
      <c r="A19" s="104"/>
      <c r="B19" s="104"/>
      <c r="C19" s="105"/>
      <c r="D19" s="105"/>
      <c r="E19" s="104"/>
      <c r="F19" s="105"/>
      <c r="G19" s="105"/>
      <c r="H19" s="66"/>
      <c r="I19" s="66"/>
      <c r="J19" s="66"/>
      <c r="K19" s="66"/>
      <c r="L19" s="66"/>
      <c r="M19" s="66"/>
      <c r="N19" s="66"/>
      <c r="O19" s="66"/>
      <c r="P19" s="66"/>
      <c r="Q19" s="66"/>
      <c r="R19" s="66"/>
      <c r="S19" s="66"/>
      <c r="T19" s="106"/>
      <c r="U19" s="106"/>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row>
    <row r="20" spans="1:69" s="23" customFormat="1" ht="21.75" customHeight="1" x14ac:dyDescent="0.25">
      <c r="A20" s="104"/>
      <c r="B20" s="104"/>
      <c r="C20" s="105"/>
      <c r="D20" s="105"/>
      <c r="E20" s="104"/>
      <c r="F20" s="105"/>
      <c r="G20" s="105"/>
      <c r="H20" s="66"/>
      <c r="I20" s="66"/>
      <c r="J20" s="66"/>
      <c r="K20" s="66"/>
      <c r="L20" s="66"/>
      <c r="M20" s="66"/>
      <c r="N20" s="66"/>
      <c r="O20" s="66"/>
      <c r="P20" s="66"/>
      <c r="Q20" s="66"/>
      <c r="R20" s="66"/>
      <c r="S20" s="66"/>
      <c r="T20" s="106"/>
      <c r="U20" s="106"/>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row>
    <row r="21" spans="1:69" s="23" customFormat="1" ht="21.75" customHeight="1" x14ac:dyDescent="0.25">
      <c r="A21" s="104"/>
      <c r="B21" s="104"/>
      <c r="C21" s="105"/>
      <c r="D21" s="105"/>
      <c r="E21" s="104"/>
      <c r="F21" s="105"/>
      <c r="G21" s="105"/>
      <c r="H21" s="66"/>
      <c r="I21" s="66"/>
      <c r="J21" s="66"/>
      <c r="K21" s="66"/>
      <c r="L21" s="66"/>
      <c r="M21" s="66"/>
      <c r="N21" s="66"/>
      <c r="O21" s="66"/>
      <c r="P21" s="66"/>
      <c r="Q21" s="66"/>
      <c r="R21" s="66"/>
      <c r="S21" s="66"/>
      <c r="T21" s="106"/>
      <c r="U21" s="106"/>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row>
    <row r="22" spans="1:69" x14ac:dyDescent="0.25">
      <c r="J22" s="34"/>
    </row>
    <row r="24" spans="1:69" x14ac:dyDescent="0.25">
      <c r="H24" s="34"/>
      <c r="I24" s="34"/>
      <c r="J24" s="34"/>
      <c r="K24" s="34"/>
      <c r="L24" s="34"/>
      <c r="M24" s="34"/>
      <c r="N24" s="34"/>
      <c r="O24" s="34"/>
      <c r="P24" s="34"/>
      <c r="Q24" s="34"/>
      <c r="R24" s="34"/>
      <c r="S24" s="34"/>
      <c r="T24" s="34"/>
      <c r="U24" s="34"/>
    </row>
    <row r="25" spans="1:69" x14ac:dyDescent="0.25">
      <c r="H25" s="34"/>
      <c r="I25" s="34"/>
      <c r="J25" s="34"/>
      <c r="K25" s="34"/>
      <c r="L25" s="34"/>
      <c r="M25" s="34"/>
      <c r="N25" s="34"/>
      <c r="O25" s="34"/>
      <c r="P25" s="34"/>
      <c r="Q25" s="34"/>
      <c r="R25" s="34"/>
      <c r="S25" s="34"/>
      <c r="T25" s="34"/>
      <c r="U25" s="34"/>
    </row>
    <row r="26" spans="1:69" x14ac:dyDescent="0.25">
      <c r="C26" s="34"/>
      <c r="H26" s="34"/>
      <c r="I26" s="34"/>
      <c r="J26" s="34"/>
      <c r="K26" s="34"/>
      <c r="L26" s="34"/>
      <c r="M26" s="34"/>
      <c r="N26" s="34"/>
      <c r="O26" s="34"/>
      <c r="P26" s="34"/>
      <c r="Q26" s="34"/>
      <c r="R26" s="34"/>
      <c r="S26" s="34"/>
      <c r="T26" s="34"/>
      <c r="U26" s="34"/>
    </row>
    <row r="27" spans="1:69" x14ac:dyDescent="0.25">
      <c r="H27" s="34"/>
      <c r="I27" s="34"/>
      <c r="J27" s="34"/>
      <c r="K27" s="34"/>
      <c r="L27" s="34"/>
      <c r="M27" s="34"/>
      <c r="N27" s="34"/>
      <c r="O27" s="34"/>
      <c r="P27" s="34"/>
      <c r="Q27" s="34"/>
      <c r="R27" s="34"/>
      <c r="S27" s="34"/>
      <c r="T27" s="34"/>
      <c r="U27" s="34"/>
    </row>
    <row r="28" spans="1:69" x14ac:dyDescent="0.25">
      <c r="H28" s="34"/>
      <c r="I28" s="284"/>
      <c r="J28" s="284"/>
      <c r="K28" s="284"/>
      <c r="L28" s="284"/>
      <c r="M28" s="284"/>
      <c r="N28" s="284"/>
      <c r="O28" s="284"/>
      <c r="P28" s="284"/>
      <c r="Q28" s="284"/>
      <c r="R28" s="284"/>
      <c r="S28" s="284"/>
      <c r="T28" s="284"/>
      <c r="U28" s="34"/>
    </row>
    <row r="29" spans="1:69" x14ac:dyDescent="0.25">
      <c r="H29" s="34"/>
      <c r="I29" s="34"/>
      <c r="J29" s="34"/>
      <c r="K29" s="34"/>
      <c r="L29" s="34"/>
      <c r="M29" s="34"/>
      <c r="N29" s="34"/>
      <c r="O29" s="34"/>
      <c r="P29" s="34"/>
      <c r="Q29" s="34"/>
      <c r="R29" s="34"/>
      <c r="S29" s="34"/>
      <c r="T29" s="34"/>
      <c r="U29" s="34"/>
    </row>
    <row r="30" spans="1:69" x14ac:dyDescent="0.25">
      <c r="H30" s="34"/>
      <c r="I30" s="34"/>
      <c r="J30" s="34"/>
      <c r="K30" s="34"/>
      <c r="L30" s="34"/>
      <c r="M30" s="34"/>
      <c r="N30" s="34"/>
      <c r="O30" s="34"/>
      <c r="P30" s="34"/>
      <c r="Q30" s="34"/>
      <c r="R30" s="34"/>
      <c r="S30" s="34"/>
      <c r="T30" s="34"/>
      <c r="U30" s="34"/>
    </row>
  </sheetData>
  <mergeCells count="34">
    <mergeCell ref="A1:C1"/>
    <mergeCell ref="A2:C2"/>
    <mergeCell ref="A4:W4"/>
    <mergeCell ref="A5:C5"/>
    <mergeCell ref="D5:P5"/>
    <mergeCell ref="Q5:S5"/>
    <mergeCell ref="T5:W5"/>
    <mergeCell ref="A6:C6"/>
    <mergeCell ref="D6:W6"/>
    <mergeCell ref="A7:A9"/>
    <mergeCell ref="B7:E9"/>
    <mergeCell ref="F7:F9"/>
    <mergeCell ref="G7:G9"/>
    <mergeCell ref="H7:S7"/>
    <mergeCell ref="T7:T9"/>
    <mergeCell ref="U7:U9"/>
    <mergeCell ref="V7:V9"/>
    <mergeCell ref="B16:E16"/>
    <mergeCell ref="W7:W9"/>
    <mergeCell ref="H8:J8"/>
    <mergeCell ref="K8:M8"/>
    <mergeCell ref="N8:P8"/>
    <mergeCell ref="Q8:S8"/>
    <mergeCell ref="B10:E10"/>
    <mergeCell ref="B11:E11"/>
    <mergeCell ref="B12:E12"/>
    <mergeCell ref="B13:E13"/>
    <mergeCell ref="B14:E14"/>
    <mergeCell ref="B15:E15"/>
    <mergeCell ref="B17:E17"/>
    <mergeCell ref="I28:K28"/>
    <mergeCell ref="L28:N28"/>
    <mergeCell ref="O28:Q28"/>
    <mergeCell ref="R28:T2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
  <sheetViews>
    <sheetView topLeftCell="A28" workbookViewId="0">
      <selection activeCell="N32" sqref="N32"/>
    </sheetView>
  </sheetViews>
  <sheetFormatPr baseColWidth="10" defaultRowHeight="15" x14ac:dyDescent="0.25"/>
  <cols>
    <col min="1" max="1" width="4.140625" customWidth="1"/>
    <col min="2" max="2" width="36.42578125" customWidth="1"/>
    <col min="3" max="3" width="12.28515625" customWidth="1"/>
    <col min="4" max="4" width="9.85546875" customWidth="1"/>
    <col min="5" max="5" width="7.5703125" customWidth="1"/>
    <col min="6" max="7" width="7.85546875" customWidth="1"/>
    <col min="8" max="8" width="8.140625" customWidth="1"/>
    <col min="9" max="9" width="12.28515625" style="126" customWidth="1"/>
    <col min="10" max="10" width="22.85546875" customWidth="1"/>
    <col min="11" max="11" width="14.85546875" customWidth="1"/>
  </cols>
  <sheetData>
    <row r="1" spans="1:11" ht="26.25" x14ac:dyDescent="0.4">
      <c r="A1" s="331" t="s">
        <v>1302</v>
      </c>
      <c r="B1" s="331"/>
      <c r="C1" s="331"/>
      <c r="D1" s="331"/>
      <c r="E1" s="331"/>
      <c r="F1" s="331"/>
      <c r="G1" s="331"/>
      <c r="H1" s="331"/>
      <c r="I1" s="331"/>
      <c r="J1" s="331"/>
      <c r="K1" s="331"/>
    </row>
    <row r="3" spans="1:11" x14ac:dyDescent="0.25">
      <c r="A3" s="332" t="s">
        <v>1303</v>
      </c>
      <c r="B3" s="333"/>
      <c r="C3" s="333"/>
      <c r="D3" s="333"/>
      <c r="E3" s="333"/>
      <c r="F3" s="333"/>
      <c r="G3" s="333"/>
      <c r="H3" s="333"/>
      <c r="I3" s="333"/>
      <c r="J3" s="333"/>
      <c r="K3" s="334"/>
    </row>
    <row r="4" spans="1:11" x14ac:dyDescent="0.25">
      <c r="A4" s="335" t="s">
        <v>1304</v>
      </c>
      <c r="B4" s="336"/>
      <c r="C4" s="336"/>
      <c r="D4" s="336"/>
      <c r="E4" s="336"/>
      <c r="F4" s="336"/>
      <c r="G4" s="336"/>
      <c r="H4" s="336"/>
      <c r="I4" s="336"/>
      <c r="J4" s="336"/>
      <c r="K4" s="337"/>
    </row>
    <row r="5" spans="1:11" x14ac:dyDescent="0.25">
      <c r="A5" s="107"/>
      <c r="B5" s="107"/>
      <c r="C5" s="107"/>
      <c r="D5" s="107"/>
      <c r="E5" s="107"/>
      <c r="F5" s="107"/>
      <c r="G5" s="107"/>
      <c r="H5" s="107"/>
      <c r="I5" s="107"/>
      <c r="J5" s="107"/>
      <c r="K5" s="107"/>
    </row>
    <row r="6" spans="1:11" x14ac:dyDescent="0.25">
      <c r="A6" s="338" t="s">
        <v>1305</v>
      </c>
      <c r="B6" s="338"/>
      <c r="C6" s="338"/>
      <c r="D6" s="338"/>
      <c r="E6" s="338"/>
      <c r="F6" s="338"/>
      <c r="G6" s="338"/>
      <c r="H6" s="338"/>
      <c r="I6" s="338"/>
      <c r="J6" s="338"/>
      <c r="K6" s="338"/>
    </row>
    <row r="7" spans="1:11" x14ac:dyDescent="0.25">
      <c r="A7" s="339" t="s">
        <v>1306</v>
      </c>
      <c r="B7" s="339"/>
      <c r="C7" s="339"/>
      <c r="D7" s="339"/>
      <c r="E7" s="339"/>
      <c r="F7" s="339"/>
      <c r="G7" s="339"/>
      <c r="H7" s="339"/>
      <c r="I7" s="339"/>
      <c r="J7" s="339"/>
      <c r="K7" s="339"/>
    </row>
    <row r="8" spans="1:11" x14ac:dyDescent="0.25">
      <c r="A8" s="108" t="s">
        <v>1307</v>
      </c>
      <c r="B8" s="109"/>
      <c r="C8" s="110">
        <v>0.25</v>
      </c>
      <c r="D8" s="338" t="s">
        <v>1308</v>
      </c>
      <c r="E8" s="338"/>
      <c r="F8" s="338"/>
      <c r="G8" s="338"/>
      <c r="H8" s="338"/>
      <c r="I8" s="338"/>
      <c r="J8" s="338"/>
      <c r="K8" s="338"/>
    </row>
    <row r="10" spans="1:11" ht="15" customHeight="1" x14ac:dyDescent="0.25">
      <c r="A10" s="329" t="s">
        <v>1309</v>
      </c>
      <c r="B10" s="329"/>
      <c r="C10" s="329"/>
      <c r="D10" s="329"/>
      <c r="E10" s="329"/>
      <c r="F10" s="329"/>
      <c r="G10" s="329"/>
      <c r="H10" s="329"/>
      <c r="I10" s="329"/>
      <c r="J10" s="329"/>
      <c r="K10" s="329"/>
    </row>
    <row r="11" spans="1:11" x14ac:dyDescent="0.25">
      <c r="A11" s="329"/>
      <c r="B11" s="329"/>
      <c r="C11" s="329"/>
      <c r="D11" s="329"/>
      <c r="E11" s="329"/>
      <c r="F11" s="329"/>
      <c r="G11" s="329"/>
      <c r="H11" s="329"/>
      <c r="I11" s="329"/>
      <c r="J11" s="329"/>
      <c r="K11" s="329"/>
    </row>
    <row r="12" spans="1:11" x14ac:dyDescent="0.25">
      <c r="A12" s="329"/>
      <c r="B12" s="329"/>
      <c r="C12" s="329"/>
      <c r="D12" s="329"/>
      <c r="E12" s="329"/>
      <c r="F12" s="329"/>
      <c r="G12" s="329"/>
      <c r="H12" s="329"/>
      <c r="I12" s="329"/>
      <c r="J12" s="329"/>
      <c r="K12" s="329"/>
    </row>
    <row r="13" spans="1:11" x14ac:dyDescent="0.25">
      <c r="A13" s="111"/>
      <c r="B13" s="111"/>
      <c r="C13" s="111"/>
      <c r="D13" s="111"/>
      <c r="E13" s="111"/>
      <c r="F13" s="111"/>
      <c r="G13" s="111"/>
      <c r="H13" s="111"/>
      <c r="I13" s="111"/>
      <c r="J13" s="111"/>
      <c r="K13" s="111"/>
    </row>
    <row r="14" spans="1:11" x14ac:dyDescent="0.25">
      <c r="A14" s="330" t="s">
        <v>1310</v>
      </c>
      <c r="B14" s="329"/>
      <c r="C14" s="329"/>
      <c r="D14" s="329"/>
      <c r="E14" s="329"/>
      <c r="F14" s="329"/>
      <c r="G14" s="329"/>
      <c r="H14" s="329"/>
      <c r="I14" s="329"/>
      <c r="J14" s="329"/>
      <c r="K14" s="329"/>
    </row>
    <row r="15" spans="1:11" x14ac:dyDescent="0.25">
      <c r="A15" s="112" t="s">
        <v>1311</v>
      </c>
      <c r="B15" s="111" t="s">
        <v>1312</v>
      </c>
      <c r="C15" s="111"/>
      <c r="D15" s="111"/>
      <c r="E15" s="111"/>
      <c r="F15" s="111"/>
      <c r="G15" s="111"/>
      <c r="H15" s="111"/>
      <c r="I15" s="111"/>
      <c r="J15" s="111"/>
      <c r="K15" s="111"/>
    </row>
    <row r="16" spans="1:11" x14ac:dyDescent="0.25">
      <c r="A16" s="112" t="s">
        <v>1313</v>
      </c>
      <c r="B16" s="322" t="s">
        <v>1314</v>
      </c>
      <c r="C16" s="322"/>
      <c r="D16" s="322"/>
      <c r="E16" s="322"/>
      <c r="F16" s="322"/>
      <c r="G16" s="322"/>
      <c r="H16" s="322"/>
      <c r="I16" s="322"/>
      <c r="J16" s="322"/>
      <c r="K16" s="322"/>
    </row>
    <row r="17" spans="1:11" x14ac:dyDescent="0.25">
      <c r="A17" s="112" t="s">
        <v>1315</v>
      </c>
      <c r="B17" s="322" t="s">
        <v>1316</v>
      </c>
      <c r="C17" s="322"/>
      <c r="D17" s="322"/>
      <c r="E17" s="322"/>
      <c r="F17" s="322"/>
      <c r="G17" s="322"/>
      <c r="H17" s="322"/>
      <c r="I17" s="322"/>
      <c r="J17" s="322"/>
      <c r="K17" s="322"/>
    </row>
    <row r="18" spans="1:11" ht="15" customHeight="1" x14ac:dyDescent="0.25">
      <c r="A18" s="113" t="s">
        <v>1317</v>
      </c>
      <c r="B18" s="321" t="s">
        <v>1318</v>
      </c>
      <c r="C18" s="321"/>
      <c r="D18" s="321"/>
      <c r="E18" s="321"/>
      <c r="F18" s="321"/>
      <c r="G18" s="321"/>
      <c r="H18" s="321"/>
      <c r="I18" s="321"/>
      <c r="J18" s="321"/>
      <c r="K18" s="321"/>
    </row>
    <row r="19" spans="1:11" x14ac:dyDescent="0.25">
      <c r="A19" s="113"/>
      <c r="B19" s="321"/>
      <c r="C19" s="321"/>
      <c r="D19" s="321"/>
      <c r="E19" s="321"/>
      <c r="F19" s="321"/>
      <c r="G19" s="321"/>
      <c r="H19" s="321"/>
      <c r="I19" s="321"/>
      <c r="J19" s="321"/>
      <c r="K19" s="321"/>
    </row>
    <row r="20" spans="1:11" ht="15" customHeight="1" x14ac:dyDescent="0.25">
      <c r="A20" s="113" t="s">
        <v>1319</v>
      </c>
      <c r="B20" s="321" t="s">
        <v>1320</v>
      </c>
      <c r="C20" s="321"/>
      <c r="D20" s="321"/>
      <c r="E20" s="321"/>
      <c r="F20" s="321"/>
      <c r="G20" s="321"/>
      <c r="H20" s="321"/>
      <c r="I20" s="321"/>
      <c r="J20" s="321"/>
      <c r="K20" s="321"/>
    </row>
    <row r="21" spans="1:11" x14ac:dyDescent="0.25">
      <c r="A21" s="113"/>
      <c r="B21" s="321"/>
      <c r="C21" s="321"/>
      <c r="D21" s="321"/>
      <c r="E21" s="321"/>
      <c r="F21" s="321"/>
      <c r="G21" s="321"/>
      <c r="H21" s="321"/>
      <c r="I21" s="321"/>
      <c r="J21" s="321"/>
      <c r="K21" s="321"/>
    </row>
    <row r="22" spans="1:11" x14ac:dyDescent="0.25">
      <c r="A22" s="113" t="s">
        <v>1321</v>
      </c>
      <c r="B22" s="321" t="s">
        <v>1322</v>
      </c>
      <c r="C22" s="321"/>
      <c r="D22" s="321"/>
      <c r="E22" s="321"/>
      <c r="F22" s="321"/>
      <c r="G22" s="321"/>
      <c r="H22" s="321"/>
      <c r="I22" s="321"/>
      <c r="J22" s="321"/>
      <c r="K22" s="321"/>
    </row>
    <row r="23" spans="1:11" x14ac:dyDescent="0.25">
      <c r="A23" s="113" t="s">
        <v>1323</v>
      </c>
      <c r="B23" s="321" t="s">
        <v>1324</v>
      </c>
      <c r="C23" s="321"/>
      <c r="D23" s="321"/>
      <c r="E23" s="321"/>
      <c r="F23" s="321"/>
      <c r="G23" s="321"/>
      <c r="H23" s="321"/>
      <c r="I23" s="321"/>
      <c r="J23" s="321"/>
      <c r="K23" s="321"/>
    </row>
    <row r="24" spans="1:11" ht="15" customHeight="1" x14ac:dyDescent="0.25">
      <c r="A24" s="113" t="s">
        <v>1325</v>
      </c>
      <c r="B24" s="321" t="s">
        <v>1326</v>
      </c>
      <c r="C24" s="321"/>
      <c r="D24" s="321"/>
      <c r="E24" s="321"/>
      <c r="F24" s="321"/>
      <c r="G24" s="321"/>
      <c r="H24" s="321"/>
      <c r="I24" s="321"/>
      <c r="J24" s="321"/>
      <c r="K24" s="321"/>
    </row>
    <row r="25" spans="1:11" x14ac:dyDescent="0.25">
      <c r="A25" s="113"/>
      <c r="B25" s="321"/>
      <c r="C25" s="321"/>
      <c r="D25" s="321"/>
      <c r="E25" s="321"/>
      <c r="F25" s="321"/>
      <c r="G25" s="321"/>
      <c r="H25" s="321"/>
      <c r="I25" s="321"/>
      <c r="J25" s="321"/>
      <c r="K25" s="321"/>
    </row>
    <row r="26" spans="1:11" x14ac:dyDescent="0.25">
      <c r="A26" s="113" t="s">
        <v>1327</v>
      </c>
      <c r="B26" s="321" t="s">
        <v>1328</v>
      </c>
      <c r="C26" s="321"/>
      <c r="D26" s="321"/>
      <c r="E26" s="321"/>
      <c r="F26" s="321"/>
      <c r="G26" s="321"/>
      <c r="H26" s="321"/>
      <c r="I26" s="321"/>
      <c r="J26" s="321"/>
      <c r="K26" s="321"/>
    </row>
    <row r="27" spans="1:11" x14ac:dyDescent="0.25">
      <c r="A27" s="113" t="s">
        <v>1329</v>
      </c>
      <c r="B27" s="321" t="s">
        <v>1330</v>
      </c>
      <c r="C27" s="321"/>
      <c r="D27" s="321"/>
      <c r="E27" s="321"/>
      <c r="F27" s="321"/>
      <c r="G27" s="321"/>
      <c r="H27" s="321"/>
      <c r="I27" s="321"/>
      <c r="J27" s="321"/>
      <c r="K27" s="321"/>
    </row>
    <row r="28" spans="1:11" x14ac:dyDescent="0.25">
      <c r="A28" s="113" t="s">
        <v>1331</v>
      </c>
      <c r="B28" s="321" t="s">
        <v>1332</v>
      </c>
      <c r="C28" s="321"/>
      <c r="D28" s="321"/>
      <c r="E28" s="321"/>
      <c r="F28" s="321"/>
      <c r="G28" s="321"/>
      <c r="H28" s="321"/>
      <c r="I28" s="321"/>
      <c r="J28" s="321"/>
      <c r="K28" s="321"/>
    </row>
    <row r="29" spans="1:11" ht="15" customHeight="1" x14ac:dyDescent="0.25">
      <c r="A29" s="113" t="s">
        <v>1333</v>
      </c>
      <c r="B29" s="321" t="s">
        <v>1334</v>
      </c>
      <c r="C29" s="321"/>
      <c r="D29" s="321"/>
      <c r="E29" s="321"/>
      <c r="F29" s="321"/>
      <c r="G29" s="321"/>
      <c r="H29" s="321"/>
      <c r="I29" s="321"/>
      <c r="J29" s="321"/>
      <c r="K29" s="321"/>
    </row>
    <row r="30" spans="1:11" x14ac:dyDescent="0.25">
      <c r="A30" s="113" t="s">
        <v>1335</v>
      </c>
      <c r="B30" s="321" t="s">
        <v>1336</v>
      </c>
      <c r="C30" s="321"/>
      <c r="D30" s="321"/>
      <c r="E30" s="321"/>
      <c r="F30" s="321"/>
      <c r="G30" s="321"/>
      <c r="H30" s="321"/>
      <c r="I30" s="321"/>
      <c r="J30" s="321"/>
      <c r="K30" s="321"/>
    </row>
    <row r="31" spans="1:11" x14ac:dyDescent="0.25">
      <c r="A31" s="112" t="s">
        <v>1337</v>
      </c>
      <c r="B31" s="322" t="s">
        <v>1338</v>
      </c>
      <c r="C31" s="322"/>
      <c r="D31" s="322"/>
      <c r="E31" s="322"/>
      <c r="F31" s="322"/>
      <c r="G31" s="322"/>
      <c r="H31" s="322"/>
      <c r="I31" s="322"/>
      <c r="J31" s="322"/>
      <c r="K31" s="322"/>
    </row>
    <row r="32" spans="1:11" x14ac:dyDescent="0.25">
      <c r="A32" s="112" t="s">
        <v>1339</v>
      </c>
      <c r="B32" s="322" t="s">
        <v>1340</v>
      </c>
      <c r="C32" s="322"/>
      <c r="D32" s="322"/>
      <c r="E32" s="322"/>
      <c r="F32" s="322"/>
      <c r="G32" s="322"/>
      <c r="H32" s="322"/>
      <c r="I32" s="322"/>
      <c r="J32" s="322"/>
      <c r="K32" s="322"/>
    </row>
    <row r="33" spans="1:11" ht="15" customHeight="1" x14ac:dyDescent="0.25">
      <c r="A33" s="323" t="s">
        <v>1255</v>
      </c>
      <c r="B33" s="324" t="s">
        <v>1341</v>
      </c>
      <c r="C33" s="323" t="s">
        <v>1258</v>
      </c>
      <c r="D33" s="323" t="s">
        <v>1342</v>
      </c>
      <c r="E33" s="325" t="s">
        <v>1343</v>
      </c>
      <c r="F33" s="326"/>
      <c r="G33" s="326"/>
      <c r="H33" s="327"/>
      <c r="I33" s="328" t="s">
        <v>1344</v>
      </c>
      <c r="J33" s="311" t="s">
        <v>1345</v>
      </c>
      <c r="K33" s="312" t="s">
        <v>1346</v>
      </c>
    </row>
    <row r="34" spans="1:11" x14ac:dyDescent="0.25">
      <c r="A34" s="323"/>
      <c r="B34" s="324"/>
      <c r="C34" s="323"/>
      <c r="D34" s="323"/>
      <c r="E34" s="315" t="s">
        <v>1347</v>
      </c>
      <c r="F34" s="316"/>
      <c r="G34" s="316"/>
      <c r="H34" s="317"/>
      <c r="I34" s="328"/>
      <c r="J34" s="311"/>
      <c r="K34" s="313"/>
    </row>
    <row r="35" spans="1:11" x14ac:dyDescent="0.25">
      <c r="A35" s="323"/>
      <c r="B35" s="324"/>
      <c r="C35" s="323"/>
      <c r="D35" s="323"/>
      <c r="E35" s="114" t="s">
        <v>1259</v>
      </c>
      <c r="F35" s="114" t="s">
        <v>1260</v>
      </c>
      <c r="G35" s="114" t="s">
        <v>1261</v>
      </c>
      <c r="H35" s="114" t="s">
        <v>1262</v>
      </c>
      <c r="I35" s="328"/>
      <c r="J35" s="311"/>
      <c r="K35" s="314"/>
    </row>
    <row r="36" spans="1:11" ht="30" x14ac:dyDescent="0.25">
      <c r="A36" s="115" t="s">
        <v>1311</v>
      </c>
      <c r="B36" s="116" t="s">
        <v>1348</v>
      </c>
      <c r="C36" s="117"/>
      <c r="D36" s="117"/>
      <c r="E36" s="118"/>
      <c r="F36" s="118"/>
      <c r="G36" s="118"/>
      <c r="H36" s="118"/>
      <c r="I36" s="119">
        <v>120000</v>
      </c>
      <c r="J36" s="120"/>
      <c r="K36" s="121"/>
    </row>
    <row r="37" spans="1:11" x14ac:dyDescent="0.25">
      <c r="A37" s="122" t="s">
        <v>1313</v>
      </c>
      <c r="B37" s="122" t="s">
        <v>1349</v>
      </c>
      <c r="C37" s="122" t="s">
        <v>1350</v>
      </c>
      <c r="D37" s="123">
        <f>SUM(E37:H37)</f>
        <v>600</v>
      </c>
      <c r="E37" s="123">
        <v>600</v>
      </c>
      <c r="F37" s="123"/>
      <c r="G37" s="123"/>
      <c r="H37" s="123"/>
      <c r="I37" s="124">
        <v>55420</v>
      </c>
      <c r="J37" s="122" t="s">
        <v>1351</v>
      </c>
      <c r="K37" s="122" t="s">
        <v>1352</v>
      </c>
    </row>
    <row r="38" spans="1:11" x14ac:dyDescent="0.25">
      <c r="A38" s="122" t="s">
        <v>1315</v>
      </c>
      <c r="B38" s="122" t="s">
        <v>1353</v>
      </c>
      <c r="C38" s="122" t="s">
        <v>1350</v>
      </c>
      <c r="D38" s="123">
        <f>SUM(E38:H38)</f>
        <v>1000</v>
      </c>
      <c r="E38" s="123"/>
      <c r="F38" s="123"/>
      <c r="G38" s="123"/>
      <c r="H38" s="123">
        <v>1000</v>
      </c>
      <c r="I38" s="124">
        <v>56580</v>
      </c>
      <c r="J38" s="122" t="s">
        <v>1351</v>
      </c>
      <c r="K38" s="122" t="s">
        <v>1352</v>
      </c>
    </row>
    <row r="39" spans="1:11" ht="30" x14ac:dyDescent="0.25">
      <c r="A39" s="122" t="s">
        <v>1317</v>
      </c>
      <c r="B39" s="125" t="s">
        <v>1530</v>
      </c>
      <c r="C39" s="122" t="s">
        <v>1350</v>
      </c>
      <c r="D39" s="123">
        <v>120</v>
      </c>
      <c r="E39" s="122"/>
      <c r="F39" s="122"/>
      <c r="G39" s="122"/>
      <c r="H39" s="122"/>
      <c r="I39" s="124">
        <v>2000</v>
      </c>
      <c r="J39" s="122"/>
      <c r="K39" s="122" t="s">
        <v>1352</v>
      </c>
    </row>
    <row r="40" spans="1:11" ht="60" x14ac:dyDescent="0.25">
      <c r="A40" s="122" t="s">
        <v>1319</v>
      </c>
      <c r="B40" s="125" t="s">
        <v>1532</v>
      </c>
      <c r="C40" s="125" t="s">
        <v>1531</v>
      </c>
      <c r="D40" s="123">
        <v>50</v>
      </c>
      <c r="E40" s="122"/>
      <c r="F40" s="122">
        <v>20</v>
      </c>
      <c r="G40" s="122">
        <v>20</v>
      </c>
      <c r="H40" s="122">
        <v>10</v>
      </c>
      <c r="I40" s="124">
        <v>9000</v>
      </c>
      <c r="J40" s="122"/>
      <c r="K40" s="122" t="s">
        <v>1352</v>
      </c>
    </row>
    <row r="41" spans="1:11" x14ac:dyDescent="0.25">
      <c r="A41" s="122"/>
      <c r="B41" s="125"/>
      <c r="C41" s="122"/>
      <c r="D41" s="122"/>
      <c r="E41" s="122"/>
      <c r="F41" s="122"/>
      <c r="G41" s="122"/>
      <c r="H41" s="122"/>
      <c r="I41" s="124"/>
      <c r="J41" s="122"/>
      <c r="K41" s="122"/>
    </row>
    <row r="42" spans="1:11" x14ac:dyDescent="0.25">
      <c r="A42" s="122"/>
      <c r="B42" s="122"/>
      <c r="C42" s="122"/>
      <c r="D42" s="122"/>
      <c r="E42" s="122"/>
      <c r="F42" s="122"/>
      <c r="G42" s="122"/>
      <c r="H42" s="122"/>
      <c r="I42" s="124"/>
      <c r="J42" s="122"/>
      <c r="K42" s="122"/>
    </row>
    <row r="43" spans="1:11" x14ac:dyDescent="0.25">
      <c r="A43" s="122"/>
      <c r="B43" s="318" t="s">
        <v>1354</v>
      </c>
      <c r="C43" s="319"/>
      <c r="D43" s="319"/>
      <c r="E43" s="319"/>
      <c r="F43" s="319"/>
      <c r="G43" s="319"/>
      <c r="H43" s="320"/>
      <c r="I43" s="124">
        <f>SUM(I36:I42)</f>
        <v>243000</v>
      </c>
      <c r="J43" s="122"/>
      <c r="K43" s="122"/>
    </row>
  </sheetData>
  <mergeCells count="32">
    <mergeCell ref="D8:K8"/>
    <mergeCell ref="A1:K1"/>
    <mergeCell ref="A3:K3"/>
    <mergeCell ref="A4:K4"/>
    <mergeCell ref="A6:K6"/>
    <mergeCell ref="A7:K7"/>
    <mergeCell ref="B28:K28"/>
    <mergeCell ref="A10:K12"/>
    <mergeCell ref="A14:K14"/>
    <mergeCell ref="B16:K16"/>
    <mergeCell ref="B17:K17"/>
    <mergeCell ref="B18:K19"/>
    <mergeCell ref="B20:K21"/>
    <mergeCell ref="B22:K22"/>
    <mergeCell ref="B23:K23"/>
    <mergeCell ref="B24:K25"/>
    <mergeCell ref="B26:K26"/>
    <mergeCell ref="B27:K27"/>
    <mergeCell ref="A33:A35"/>
    <mergeCell ref="B33:B35"/>
    <mergeCell ref="C33:C35"/>
    <mergeCell ref="D33:D35"/>
    <mergeCell ref="E33:H33"/>
    <mergeCell ref="J33:J35"/>
    <mergeCell ref="K33:K35"/>
    <mergeCell ref="E34:H34"/>
    <mergeCell ref="B43:H43"/>
    <mergeCell ref="B29:K29"/>
    <mergeCell ref="B30:K30"/>
    <mergeCell ref="B31:K31"/>
    <mergeCell ref="B32:K32"/>
    <mergeCell ref="I33:I3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5"/>
  <sheetViews>
    <sheetView topLeftCell="A32" workbookViewId="0">
      <selection activeCell="M47" sqref="M47"/>
    </sheetView>
  </sheetViews>
  <sheetFormatPr baseColWidth="10" defaultRowHeight="15" x14ac:dyDescent="0.25"/>
  <cols>
    <col min="1" max="1" width="4.140625" customWidth="1"/>
    <col min="2" max="2" width="36.42578125" customWidth="1"/>
    <col min="3" max="3" width="12.28515625" customWidth="1"/>
    <col min="4" max="4" width="8.28515625" customWidth="1"/>
    <col min="5" max="8" width="6" customWidth="1"/>
    <col min="9" max="9" width="5.85546875" customWidth="1"/>
    <col min="10" max="12" width="5.7109375" customWidth="1"/>
    <col min="13" max="13" width="9.42578125" customWidth="1"/>
    <col min="14" max="15" width="5.7109375" customWidth="1"/>
    <col min="16" max="16" width="5.85546875" customWidth="1"/>
    <col min="17" max="17" width="6" customWidth="1"/>
    <col min="18" max="18" width="7" customWidth="1"/>
    <col min="19" max="19" width="11.85546875" style="126" customWidth="1"/>
    <col min="20" max="20" width="12" style="126" customWidth="1"/>
    <col min="21" max="23" width="3.85546875" style="126" customWidth="1"/>
    <col min="24" max="24" width="3.7109375" style="126" customWidth="1"/>
    <col min="25" max="25" width="24" customWidth="1"/>
    <col min="26" max="26" width="26.28515625" customWidth="1"/>
  </cols>
  <sheetData>
    <row r="1" spans="1:26" ht="26.25" x14ac:dyDescent="0.4">
      <c r="A1" s="331" t="s">
        <v>1355</v>
      </c>
      <c r="B1" s="331"/>
      <c r="C1" s="331"/>
      <c r="D1" s="331"/>
      <c r="E1" s="331"/>
      <c r="F1" s="331"/>
      <c r="G1" s="331"/>
      <c r="H1" s="331"/>
      <c r="I1" s="331"/>
      <c r="J1" s="331"/>
      <c r="K1" s="331"/>
      <c r="L1" s="331"/>
      <c r="M1" s="331"/>
      <c r="N1" s="331"/>
      <c r="O1" s="331"/>
      <c r="P1" s="331"/>
      <c r="Q1" s="331"/>
      <c r="R1" s="331"/>
      <c r="S1" s="331"/>
      <c r="T1" s="331"/>
      <c r="U1" s="331"/>
      <c r="V1" s="331"/>
      <c r="W1" s="331"/>
      <c r="X1" s="331"/>
      <c r="Y1" s="331"/>
      <c r="Z1" s="331"/>
    </row>
    <row r="3" spans="1:26" x14ac:dyDescent="0.25">
      <c r="A3" s="332" t="s">
        <v>1356</v>
      </c>
      <c r="B3" s="333"/>
      <c r="C3" s="333"/>
      <c r="D3" s="333"/>
      <c r="E3" s="333"/>
      <c r="F3" s="333"/>
      <c r="G3" s="333"/>
      <c r="H3" s="333"/>
      <c r="I3" s="333"/>
      <c r="J3" s="333"/>
      <c r="K3" s="333"/>
      <c r="L3" s="333"/>
      <c r="M3" s="333"/>
      <c r="N3" s="333"/>
      <c r="O3" s="333"/>
      <c r="P3" s="333"/>
      <c r="Q3" s="333"/>
      <c r="R3" s="333"/>
      <c r="S3" s="333"/>
      <c r="T3" s="333"/>
      <c r="U3" s="333"/>
      <c r="V3" s="333"/>
      <c r="W3" s="333"/>
      <c r="X3" s="333"/>
      <c r="Y3" s="333"/>
      <c r="Z3" s="334"/>
    </row>
    <row r="4" spans="1:26" ht="21" x14ac:dyDescent="0.35">
      <c r="A4" s="361" t="s">
        <v>1357</v>
      </c>
      <c r="B4" s="362"/>
      <c r="C4" s="362"/>
      <c r="D4" s="362"/>
      <c r="E4" s="362"/>
      <c r="F4" s="362"/>
      <c r="G4" s="362"/>
      <c r="H4" s="362"/>
      <c r="I4" s="362"/>
      <c r="J4" s="362"/>
      <c r="K4" s="362"/>
      <c r="L4" s="362"/>
      <c r="M4" s="362"/>
      <c r="N4" s="362"/>
      <c r="O4" s="362"/>
      <c r="P4" s="362"/>
      <c r="Q4" s="362"/>
      <c r="R4" s="362"/>
      <c r="S4" s="362"/>
      <c r="T4" s="362"/>
      <c r="U4" s="362"/>
      <c r="V4" s="362"/>
      <c r="W4" s="362"/>
      <c r="X4" s="362"/>
      <c r="Y4" s="362"/>
      <c r="Z4" s="363"/>
    </row>
    <row r="5" spans="1:26" x14ac:dyDescent="0.25">
      <c r="A5" s="107"/>
      <c r="B5" s="107"/>
      <c r="C5" s="107"/>
      <c r="D5" s="107"/>
      <c r="E5" s="107"/>
      <c r="F5" s="107"/>
      <c r="G5" s="107"/>
      <c r="H5" s="107"/>
      <c r="I5" s="107"/>
      <c r="J5" s="107"/>
      <c r="K5" s="107"/>
      <c r="L5" s="107"/>
      <c r="M5" s="107"/>
      <c r="N5" s="107"/>
      <c r="O5" s="107"/>
      <c r="P5" s="107"/>
      <c r="Q5" s="107"/>
      <c r="R5" s="107"/>
      <c r="S5" s="107"/>
      <c r="T5" s="107"/>
      <c r="U5" s="107"/>
      <c r="V5" s="107"/>
      <c r="W5" s="107"/>
      <c r="X5" s="107"/>
      <c r="Y5" s="107"/>
      <c r="Z5" s="107"/>
    </row>
    <row r="6" spans="1:26" x14ac:dyDescent="0.25">
      <c r="A6" s="338" t="s">
        <v>1305</v>
      </c>
      <c r="B6" s="338"/>
      <c r="C6" s="338"/>
      <c r="D6" s="338"/>
      <c r="E6" s="338"/>
      <c r="F6" s="338"/>
      <c r="G6" s="338"/>
      <c r="H6" s="338"/>
      <c r="I6" s="338"/>
      <c r="J6" s="338"/>
      <c r="K6" s="338"/>
      <c r="L6" s="338"/>
      <c r="M6" s="338"/>
      <c r="N6" s="338"/>
      <c r="O6" s="338"/>
      <c r="P6" s="338"/>
      <c r="Q6" s="338"/>
      <c r="R6" s="338"/>
      <c r="S6" s="338"/>
      <c r="T6" s="338"/>
      <c r="U6" s="338"/>
      <c r="V6" s="338"/>
      <c r="W6" s="338"/>
      <c r="X6" s="338"/>
      <c r="Y6" s="338"/>
      <c r="Z6" s="338"/>
    </row>
    <row r="7" spans="1:26" x14ac:dyDescent="0.25">
      <c r="A7" s="339" t="s">
        <v>1306</v>
      </c>
      <c r="B7" s="339"/>
      <c r="C7" s="339"/>
      <c r="D7" s="339"/>
      <c r="E7" s="339"/>
      <c r="F7" s="339"/>
      <c r="G7" s="339"/>
      <c r="H7" s="339"/>
      <c r="I7" s="339"/>
      <c r="J7" s="339"/>
      <c r="K7" s="339"/>
      <c r="L7" s="339"/>
      <c r="M7" s="339"/>
      <c r="N7" s="339"/>
      <c r="O7" s="339"/>
      <c r="P7" s="339"/>
      <c r="Q7" s="339"/>
      <c r="R7" s="339"/>
      <c r="S7" s="339"/>
      <c r="T7" s="339"/>
      <c r="U7" s="339"/>
      <c r="V7" s="339"/>
      <c r="W7" s="339"/>
      <c r="X7" s="339"/>
      <c r="Y7" s="339"/>
      <c r="Z7" s="339"/>
    </row>
    <row r="8" spans="1:26" x14ac:dyDescent="0.25">
      <c r="A8" s="108" t="s">
        <v>1307</v>
      </c>
      <c r="B8" s="109"/>
      <c r="C8" s="110">
        <v>0.25</v>
      </c>
      <c r="D8" s="338" t="s">
        <v>1308</v>
      </c>
      <c r="E8" s="338"/>
      <c r="F8" s="338"/>
      <c r="G8" s="338"/>
      <c r="H8" s="338"/>
      <c r="I8" s="338"/>
      <c r="J8" s="338"/>
      <c r="K8" s="338"/>
      <c r="L8" s="338"/>
      <c r="M8" s="338"/>
      <c r="N8" s="338"/>
      <c r="O8" s="338"/>
      <c r="P8" s="338"/>
      <c r="Q8" s="338"/>
      <c r="R8" s="338"/>
      <c r="S8" s="338"/>
      <c r="T8" s="338"/>
      <c r="U8" s="338"/>
      <c r="V8" s="338"/>
      <c r="W8" s="338"/>
      <c r="X8" s="338"/>
      <c r="Y8" s="338"/>
      <c r="Z8" s="338"/>
    </row>
    <row r="10" spans="1:26" ht="15" customHeight="1" x14ac:dyDescent="0.25">
      <c r="A10" s="329" t="s">
        <v>1309</v>
      </c>
      <c r="B10" s="329"/>
      <c r="C10" s="329"/>
      <c r="D10" s="329"/>
      <c r="E10" s="329"/>
      <c r="F10" s="329"/>
      <c r="G10" s="329"/>
      <c r="H10" s="329"/>
      <c r="I10" s="329"/>
      <c r="J10" s="329"/>
      <c r="K10" s="329"/>
      <c r="L10" s="329"/>
      <c r="M10" s="329"/>
      <c r="N10" s="329"/>
      <c r="O10" s="329"/>
      <c r="P10" s="329"/>
      <c r="Q10" s="329"/>
      <c r="R10" s="329"/>
      <c r="S10" s="329"/>
      <c r="T10" s="329"/>
      <c r="U10" s="329"/>
      <c r="V10" s="329"/>
      <c r="W10" s="329"/>
      <c r="X10" s="329"/>
      <c r="Y10" s="329"/>
      <c r="Z10" s="329"/>
    </row>
    <row r="11" spans="1:26" x14ac:dyDescent="0.25">
      <c r="A11" s="329"/>
      <c r="B11" s="329"/>
      <c r="C11" s="329"/>
      <c r="D11" s="329"/>
      <c r="E11" s="329"/>
      <c r="F11" s="329"/>
      <c r="G11" s="329"/>
      <c r="H11" s="329"/>
      <c r="I11" s="329"/>
      <c r="J11" s="329"/>
      <c r="K11" s="329"/>
      <c r="L11" s="329"/>
      <c r="M11" s="329"/>
      <c r="N11" s="329"/>
      <c r="O11" s="329"/>
      <c r="P11" s="329"/>
      <c r="Q11" s="329"/>
      <c r="R11" s="329"/>
      <c r="S11" s="329"/>
      <c r="T11" s="329"/>
      <c r="U11" s="329"/>
      <c r="V11" s="329"/>
      <c r="W11" s="329"/>
      <c r="X11" s="329"/>
      <c r="Y11" s="329"/>
      <c r="Z11" s="329"/>
    </row>
    <row r="12" spans="1:26" x14ac:dyDescent="0.25">
      <c r="A12" s="329"/>
      <c r="B12" s="329"/>
      <c r="C12" s="329"/>
      <c r="D12" s="329"/>
      <c r="E12" s="329"/>
      <c r="F12" s="329"/>
      <c r="G12" s="329"/>
      <c r="H12" s="329"/>
      <c r="I12" s="329"/>
      <c r="J12" s="329"/>
      <c r="K12" s="329"/>
      <c r="L12" s="329"/>
      <c r="M12" s="329"/>
      <c r="N12" s="329"/>
      <c r="O12" s="329"/>
      <c r="P12" s="329"/>
      <c r="Q12" s="329"/>
      <c r="R12" s="329"/>
      <c r="S12" s="329"/>
      <c r="T12" s="329"/>
      <c r="U12" s="329"/>
      <c r="V12" s="329"/>
      <c r="W12" s="329"/>
      <c r="X12" s="329"/>
      <c r="Y12" s="329"/>
      <c r="Z12" s="329"/>
    </row>
    <row r="13" spans="1:26" x14ac:dyDescent="0.25">
      <c r="A13" s="111"/>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row>
    <row r="14" spans="1:26" x14ac:dyDescent="0.25">
      <c r="A14" s="330" t="s">
        <v>1310</v>
      </c>
      <c r="B14" s="329"/>
      <c r="C14" s="329"/>
      <c r="D14" s="329"/>
      <c r="E14" s="329"/>
      <c r="F14" s="329"/>
      <c r="G14" s="329"/>
      <c r="H14" s="329"/>
      <c r="I14" s="329"/>
      <c r="J14" s="329"/>
      <c r="K14" s="329"/>
      <c r="L14" s="329"/>
      <c r="M14" s="329"/>
      <c r="N14" s="329"/>
      <c r="O14" s="329"/>
      <c r="P14" s="329"/>
      <c r="Q14" s="329"/>
      <c r="R14" s="329"/>
      <c r="S14" s="329"/>
      <c r="T14" s="329"/>
      <c r="U14" s="329"/>
      <c r="V14" s="329"/>
      <c r="W14" s="329"/>
      <c r="X14" s="329"/>
      <c r="Y14" s="329"/>
      <c r="Z14" s="329"/>
    </row>
    <row r="15" spans="1:26" x14ac:dyDescent="0.25">
      <c r="A15" s="112" t="s">
        <v>1311</v>
      </c>
      <c r="B15" s="111" t="s">
        <v>1312</v>
      </c>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row>
    <row r="16" spans="1:26" x14ac:dyDescent="0.25">
      <c r="A16" s="112" t="s">
        <v>1313</v>
      </c>
      <c r="B16" s="322" t="s">
        <v>1314</v>
      </c>
      <c r="C16" s="322"/>
      <c r="D16" s="322"/>
      <c r="E16" s="322"/>
      <c r="F16" s="322"/>
      <c r="G16" s="322"/>
      <c r="H16" s="322"/>
      <c r="I16" s="322"/>
      <c r="J16" s="322"/>
      <c r="K16" s="322"/>
      <c r="L16" s="322"/>
      <c r="M16" s="322"/>
      <c r="N16" s="322"/>
      <c r="O16" s="322"/>
      <c r="P16" s="322"/>
      <c r="Q16" s="322"/>
      <c r="R16" s="322"/>
      <c r="S16" s="322"/>
      <c r="T16" s="322"/>
      <c r="U16" s="322"/>
      <c r="V16" s="322"/>
      <c r="W16" s="322"/>
      <c r="X16" s="322"/>
      <c r="Y16" s="322"/>
      <c r="Z16" s="322"/>
    </row>
    <row r="17" spans="1:26" x14ac:dyDescent="0.25">
      <c r="A17" s="112" t="s">
        <v>1315</v>
      </c>
      <c r="B17" s="322" t="s">
        <v>1316</v>
      </c>
      <c r="C17" s="322"/>
      <c r="D17" s="322"/>
      <c r="E17" s="322"/>
      <c r="F17" s="322"/>
      <c r="G17" s="322"/>
      <c r="H17" s="322"/>
      <c r="I17" s="322"/>
      <c r="J17" s="322"/>
      <c r="K17" s="322"/>
      <c r="L17" s="322"/>
      <c r="M17" s="322"/>
      <c r="N17" s="322"/>
      <c r="O17" s="322"/>
      <c r="P17" s="322"/>
      <c r="Q17" s="322"/>
      <c r="R17" s="322"/>
      <c r="S17" s="322"/>
      <c r="T17" s="322"/>
      <c r="U17" s="322"/>
      <c r="V17" s="322"/>
      <c r="W17" s="322"/>
      <c r="X17" s="322"/>
      <c r="Y17" s="322"/>
      <c r="Z17" s="322"/>
    </row>
    <row r="18" spans="1:26" ht="15" customHeight="1" x14ac:dyDescent="0.25">
      <c r="A18" s="113" t="s">
        <v>1317</v>
      </c>
      <c r="B18" s="321" t="s">
        <v>1318</v>
      </c>
      <c r="C18" s="321"/>
      <c r="D18" s="321"/>
      <c r="E18" s="321"/>
      <c r="F18" s="321"/>
      <c r="G18" s="321"/>
      <c r="H18" s="321"/>
      <c r="I18" s="321"/>
      <c r="J18" s="321"/>
      <c r="K18" s="321"/>
      <c r="L18" s="321"/>
      <c r="M18" s="321"/>
      <c r="N18" s="321"/>
      <c r="O18" s="321"/>
      <c r="P18" s="321"/>
      <c r="Q18" s="321"/>
      <c r="R18" s="321"/>
      <c r="S18" s="321"/>
      <c r="T18" s="321"/>
      <c r="U18" s="321"/>
      <c r="V18" s="321"/>
      <c r="W18" s="321"/>
      <c r="X18" s="321"/>
      <c r="Y18" s="321"/>
      <c r="Z18" s="321"/>
    </row>
    <row r="19" spans="1:26" x14ac:dyDescent="0.25">
      <c r="A19" s="113"/>
      <c r="B19" s="321"/>
      <c r="C19" s="321"/>
      <c r="D19" s="321"/>
      <c r="E19" s="321"/>
      <c r="F19" s="321"/>
      <c r="G19" s="321"/>
      <c r="H19" s="321"/>
      <c r="I19" s="321"/>
      <c r="J19" s="321"/>
      <c r="K19" s="321"/>
      <c r="L19" s="321"/>
      <c r="M19" s="321"/>
      <c r="N19" s="321"/>
      <c r="O19" s="321"/>
      <c r="P19" s="321"/>
      <c r="Q19" s="321"/>
      <c r="R19" s="321"/>
      <c r="S19" s="321"/>
      <c r="T19" s="321"/>
      <c r="U19" s="321"/>
      <c r="V19" s="321"/>
      <c r="W19" s="321"/>
      <c r="X19" s="321"/>
      <c r="Y19" s="321"/>
      <c r="Z19" s="321"/>
    </row>
    <row r="20" spans="1:26" ht="15" customHeight="1" x14ac:dyDescent="0.25">
      <c r="A20" s="113" t="s">
        <v>1319</v>
      </c>
      <c r="B20" s="321" t="s">
        <v>1320</v>
      </c>
      <c r="C20" s="321"/>
      <c r="D20" s="321"/>
      <c r="E20" s="321"/>
      <c r="F20" s="321"/>
      <c r="G20" s="321"/>
      <c r="H20" s="321"/>
      <c r="I20" s="321"/>
      <c r="J20" s="321"/>
      <c r="K20" s="321"/>
      <c r="L20" s="321"/>
      <c r="M20" s="321"/>
      <c r="N20" s="321"/>
      <c r="O20" s="321"/>
      <c r="P20" s="321"/>
      <c r="Q20" s="321"/>
      <c r="R20" s="321"/>
      <c r="S20" s="321"/>
      <c r="T20" s="321"/>
      <c r="U20" s="321"/>
      <c r="V20" s="321"/>
      <c r="W20" s="321"/>
      <c r="X20" s="321"/>
      <c r="Y20" s="321"/>
      <c r="Z20" s="321"/>
    </row>
    <row r="21" spans="1:26" x14ac:dyDescent="0.25">
      <c r="A21" s="113"/>
      <c r="B21" s="321"/>
      <c r="C21" s="321"/>
      <c r="D21" s="321"/>
      <c r="E21" s="321"/>
      <c r="F21" s="321"/>
      <c r="G21" s="321"/>
      <c r="H21" s="321"/>
      <c r="I21" s="321"/>
      <c r="J21" s="321"/>
      <c r="K21" s="321"/>
      <c r="L21" s="321"/>
      <c r="M21" s="321"/>
      <c r="N21" s="321"/>
      <c r="O21" s="321"/>
      <c r="P21" s="321"/>
      <c r="Q21" s="321"/>
      <c r="R21" s="321"/>
      <c r="S21" s="321"/>
      <c r="T21" s="321"/>
      <c r="U21" s="321"/>
      <c r="V21" s="321"/>
      <c r="W21" s="321"/>
      <c r="X21" s="321"/>
      <c r="Y21" s="321"/>
      <c r="Z21" s="321"/>
    </row>
    <row r="22" spans="1:26" x14ac:dyDescent="0.25">
      <c r="A22" s="113" t="s">
        <v>1321</v>
      </c>
      <c r="B22" s="321" t="s">
        <v>1322</v>
      </c>
      <c r="C22" s="321"/>
      <c r="D22" s="321"/>
      <c r="E22" s="321"/>
      <c r="F22" s="321"/>
      <c r="G22" s="321"/>
      <c r="H22" s="321"/>
      <c r="I22" s="321"/>
      <c r="J22" s="321"/>
      <c r="K22" s="321"/>
      <c r="L22" s="321"/>
      <c r="M22" s="321"/>
      <c r="N22" s="321"/>
      <c r="O22" s="321"/>
      <c r="P22" s="321"/>
      <c r="Q22" s="321"/>
      <c r="R22" s="321"/>
      <c r="S22" s="321"/>
      <c r="T22" s="321"/>
      <c r="U22" s="321"/>
      <c r="V22" s="321"/>
      <c r="W22" s="321"/>
      <c r="X22" s="321"/>
      <c r="Y22" s="321"/>
      <c r="Z22" s="321"/>
    </row>
    <row r="23" spans="1:26" x14ac:dyDescent="0.25">
      <c r="A23" s="113" t="s">
        <v>1323</v>
      </c>
      <c r="B23" s="321" t="s">
        <v>1324</v>
      </c>
      <c r="C23" s="321"/>
      <c r="D23" s="321"/>
      <c r="E23" s="321"/>
      <c r="F23" s="321"/>
      <c r="G23" s="321"/>
      <c r="H23" s="321"/>
      <c r="I23" s="321"/>
      <c r="J23" s="321"/>
      <c r="K23" s="321"/>
      <c r="L23" s="321"/>
      <c r="M23" s="321"/>
      <c r="N23" s="321"/>
      <c r="O23" s="321"/>
      <c r="P23" s="321"/>
      <c r="Q23" s="321"/>
      <c r="R23" s="321"/>
      <c r="S23" s="321"/>
      <c r="T23" s="321"/>
      <c r="U23" s="321"/>
      <c r="V23" s="321"/>
      <c r="W23" s="321"/>
      <c r="X23" s="321"/>
      <c r="Y23" s="321"/>
      <c r="Z23" s="321"/>
    </row>
    <row r="24" spans="1:26" ht="15" customHeight="1" x14ac:dyDescent="0.25">
      <c r="A24" s="113" t="s">
        <v>1325</v>
      </c>
      <c r="B24" s="321" t="s">
        <v>1326</v>
      </c>
      <c r="C24" s="321"/>
      <c r="D24" s="321"/>
      <c r="E24" s="321"/>
      <c r="F24" s="321"/>
      <c r="G24" s="321"/>
      <c r="H24" s="321"/>
      <c r="I24" s="321"/>
      <c r="J24" s="321"/>
      <c r="K24" s="321"/>
      <c r="L24" s="321"/>
      <c r="M24" s="321"/>
      <c r="N24" s="321"/>
      <c r="O24" s="321"/>
      <c r="P24" s="321"/>
      <c r="Q24" s="321"/>
      <c r="R24" s="321"/>
      <c r="S24" s="321"/>
      <c r="T24" s="321"/>
      <c r="U24" s="321"/>
      <c r="V24" s="321"/>
      <c r="W24" s="321"/>
      <c r="X24" s="321"/>
      <c r="Y24" s="321"/>
      <c r="Z24" s="321"/>
    </row>
    <row r="25" spans="1:26" x14ac:dyDescent="0.25">
      <c r="A25" s="113"/>
      <c r="B25" s="321"/>
      <c r="C25" s="321"/>
      <c r="D25" s="321"/>
      <c r="E25" s="321"/>
      <c r="F25" s="321"/>
      <c r="G25" s="321"/>
      <c r="H25" s="321"/>
      <c r="I25" s="321"/>
      <c r="J25" s="321"/>
      <c r="K25" s="321"/>
      <c r="L25" s="321"/>
      <c r="M25" s="321"/>
      <c r="N25" s="321"/>
      <c r="O25" s="321"/>
      <c r="P25" s="321"/>
      <c r="Q25" s="321"/>
      <c r="R25" s="321"/>
      <c r="S25" s="321"/>
      <c r="T25" s="321"/>
      <c r="U25" s="321"/>
      <c r="V25" s="321"/>
      <c r="W25" s="321"/>
      <c r="X25" s="321"/>
      <c r="Y25" s="321"/>
      <c r="Z25" s="321"/>
    </row>
    <row r="26" spans="1:26" x14ac:dyDescent="0.25">
      <c r="A26" s="113" t="s">
        <v>1327</v>
      </c>
      <c r="B26" s="321" t="s">
        <v>1328</v>
      </c>
      <c r="C26" s="321"/>
      <c r="D26" s="321"/>
      <c r="E26" s="321"/>
      <c r="F26" s="321"/>
      <c r="G26" s="321"/>
      <c r="H26" s="321"/>
      <c r="I26" s="321"/>
      <c r="J26" s="321"/>
      <c r="K26" s="321"/>
      <c r="L26" s="321"/>
      <c r="M26" s="321"/>
      <c r="N26" s="321"/>
      <c r="O26" s="321"/>
      <c r="P26" s="321"/>
      <c r="Q26" s="321"/>
      <c r="R26" s="321"/>
      <c r="S26" s="321"/>
      <c r="T26" s="321"/>
      <c r="U26" s="321"/>
      <c r="V26" s="321"/>
      <c r="W26" s="321"/>
      <c r="X26" s="321"/>
      <c r="Y26" s="321"/>
      <c r="Z26" s="321"/>
    </row>
    <row r="27" spans="1:26" x14ac:dyDescent="0.25">
      <c r="A27" s="113" t="s">
        <v>1329</v>
      </c>
      <c r="B27" s="321" t="s">
        <v>1330</v>
      </c>
      <c r="C27" s="321"/>
      <c r="D27" s="321"/>
      <c r="E27" s="321"/>
      <c r="F27" s="321"/>
      <c r="G27" s="321"/>
      <c r="H27" s="321"/>
      <c r="I27" s="321"/>
      <c r="J27" s="321"/>
      <c r="K27" s="321"/>
      <c r="L27" s="321"/>
      <c r="M27" s="321"/>
      <c r="N27" s="321"/>
      <c r="O27" s="321"/>
      <c r="P27" s="321"/>
      <c r="Q27" s="321"/>
      <c r="R27" s="321"/>
      <c r="S27" s="321"/>
      <c r="T27" s="321"/>
      <c r="U27" s="321"/>
      <c r="V27" s="321"/>
      <c r="W27" s="321"/>
      <c r="X27" s="321"/>
      <c r="Y27" s="321"/>
      <c r="Z27" s="321"/>
    </row>
    <row r="28" spans="1:26" x14ac:dyDescent="0.25">
      <c r="A28" s="113" t="s">
        <v>1331</v>
      </c>
      <c r="B28" s="321" t="s">
        <v>1332</v>
      </c>
      <c r="C28" s="321"/>
      <c r="D28" s="321"/>
      <c r="E28" s="321"/>
      <c r="F28" s="321"/>
      <c r="G28" s="321"/>
      <c r="H28" s="321"/>
      <c r="I28" s="321"/>
      <c r="J28" s="321"/>
      <c r="K28" s="321"/>
      <c r="L28" s="321"/>
      <c r="M28" s="321"/>
      <c r="N28" s="321"/>
      <c r="O28" s="321"/>
      <c r="P28" s="321"/>
      <c r="Q28" s="321"/>
      <c r="R28" s="321"/>
      <c r="S28" s="321"/>
      <c r="T28" s="321"/>
      <c r="U28" s="321"/>
      <c r="V28" s="321"/>
      <c r="W28" s="321"/>
      <c r="X28" s="321"/>
      <c r="Y28" s="321"/>
      <c r="Z28" s="321"/>
    </row>
    <row r="29" spans="1:26" ht="15" customHeight="1" x14ac:dyDescent="0.25">
      <c r="A29" s="113" t="s">
        <v>1333</v>
      </c>
      <c r="B29" s="321" t="s">
        <v>1334</v>
      </c>
      <c r="C29" s="321"/>
      <c r="D29" s="321"/>
      <c r="E29" s="321"/>
      <c r="F29" s="321"/>
      <c r="G29" s="321"/>
      <c r="H29" s="321"/>
      <c r="I29" s="321"/>
      <c r="J29" s="321"/>
      <c r="K29" s="321"/>
      <c r="L29" s="321"/>
      <c r="M29" s="321"/>
      <c r="N29" s="321"/>
      <c r="O29" s="321"/>
      <c r="P29" s="321"/>
      <c r="Q29" s="321"/>
      <c r="R29" s="321"/>
      <c r="S29" s="321"/>
      <c r="T29" s="321"/>
      <c r="U29" s="321"/>
      <c r="V29" s="321"/>
      <c r="W29" s="321"/>
      <c r="X29" s="321"/>
      <c r="Y29" s="321"/>
      <c r="Z29" s="321"/>
    </row>
    <row r="30" spans="1:26" x14ac:dyDescent="0.25">
      <c r="A30" s="113" t="s">
        <v>1335</v>
      </c>
      <c r="B30" s="321" t="s">
        <v>1336</v>
      </c>
      <c r="C30" s="321"/>
      <c r="D30" s="321"/>
      <c r="E30" s="321"/>
      <c r="F30" s="321"/>
      <c r="G30" s="321"/>
      <c r="H30" s="321"/>
      <c r="I30" s="321"/>
      <c r="J30" s="321"/>
      <c r="K30" s="321"/>
      <c r="L30" s="321"/>
      <c r="M30" s="321"/>
      <c r="N30" s="321"/>
      <c r="O30" s="321"/>
      <c r="P30" s="321"/>
      <c r="Q30" s="321"/>
      <c r="R30" s="321"/>
      <c r="S30" s="321"/>
      <c r="T30" s="321"/>
      <c r="U30" s="321"/>
      <c r="V30" s="321"/>
      <c r="W30" s="321"/>
      <c r="X30" s="321"/>
      <c r="Y30" s="321"/>
      <c r="Z30" s="321"/>
    </row>
    <row r="31" spans="1:26" x14ac:dyDescent="0.25">
      <c r="A31" s="112" t="s">
        <v>1337</v>
      </c>
      <c r="B31" s="322" t="s">
        <v>1338</v>
      </c>
      <c r="C31" s="322"/>
      <c r="D31" s="322"/>
      <c r="E31" s="322"/>
      <c r="F31" s="322"/>
      <c r="G31" s="322"/>
      <c r="H31" s="322"/>
      <c r="I31" s="322"/>
      <c r="J31" s="322"/>
      <c r="K31" s="322"/>
      <c r="L31" s="322"/>
      <c r="M31" s="322"/>
      <c r="N31" s="322"/>
      <c r="O31" s="322"/>
      <c r="P31" s="322"/>
      <c r="Q31" s="322"/>
      <c r="R31" s="322"/>
      <c r="S31" s="322"/>
      <c r="T31" s="322"/>
      <c r="U31" s="322"/>
      <c r="V31" s="322"/>
      <c r="W31" s="322"/>
      <c r="X31" s="322"/>
      <c r="Y31" s="322"/>
      <c r="Z31" s="322"/>
    </row>
    <row r="32" spans="1:26" x14ac:dyDescent="0.25">
      <c r="A32" s="112" t="s">
        <v>1339</v>
      </c>
      <c r="B32" s="322" t="s">
        <v>1340</v>
      </c>
      <c r="C32" s="322"/>
      <c r="D32" s="322"/>
      <c r="E32" s="322"/>
      <c r="F32" s="322"/>
      <c r="G32" s="322"/>
      <c r="H32" s="322"/>
      <c r="I32" s="322"/>
      <c r="J32" s="322"/>
      <c r="K32" s="322"/>
      <c r="L32" s="322"/>
      <c r="M32" s="322"/>
      <c r="N32" s="322"/>
      <c r="O32" s="322"/>
      <c r="P32" s="322"/>
      <c r="Q32" s="322"/>
      <c r="R32" s="322"/>
      <c r="S32" s="322"/>
      <c r="T32" s="322"/>
      <c r="U32" s="322"/>
      <c r="V32" s="322"/>
      <c r="W32" s="322"/>
      <c r="X32" s="322"/>
      <c r="Y32" s="322"/>
      <c r="Z32" s="322"/>
    </row>
    <row r="33" spans="1:26" ht="15" customHeight="1" x14ac:dyDescent="0.25">
      <c r="A33" s="323" t="s">
        <v>1255</v>
      </c>
      <c r="B33" s="324" t="s">
        <v>1341</v>
      </c>
      <c r="C33" s="323" t="s">
        <v>1258</v>
      </c>
      <c r="D33" s="323" t="s">
        <v>1342</v>
      </c>
      <c r="E33" s="352" t="s">
        <v>1343</v>
      </c>
      <c r="F33" s="353"/>
      <c r="G33" s="353"/>
      <c r="H33" s="354"/>
      <c r="I33" s="355" t="s">
        <v>1358</v>
      </c>
      <c r="J33" s="356"/>
      <c r="K33" s="356"/>
      <c r="L33" s="356"/>
      <c r="M33" s="357"/>
      <c r="N33" s="343" t="s">
        <v>1359</v>
      </c>
      <c r="O33" s="344"/>
      <c r="P33" s="344"/>
      <c r="Q33" s="344"/>
      <c r="R33" s="345"/>
      <c r="S33" s="349" t="s">
        <v>1360</v>
      </c>
      <c r="T33" s="349" t="s">
        <v>1529</v>
      </c>
      <c r="U33" s="340" t="s">
        <v>1361</v>
      </c>
      <c r="V33" s="340" t="s">
        <v>1362</v>
      </c>
      <c r="W33" s="340" t="s">
        <v>1363</v>
      </c>
      <c r="X33" s="340" t="s">
        <v>1364</v>
      </c>
      <c r="Y33" s="311" t="s">
        <v>1345</v>
      </c>
      <c r="Z33" s="312" t="s">
        <v>1365</v>
      </c>
    </row>
    <row r="34" spans="1:26" x14ac:dyDescent="0.25">
      <c r="A34" s="323"/>
      <c r="B34" s="324"/>
      <c r="C34" s="323"/>
      <c r="D34" s="323"/>
      <c r="E34" s="315" t="s">
        <v>1347</v>
      </c>
      <c r="F34" s="316"/>
      <c r="G34" s="316"/>
      <c r="H34" s="317"/>
      <c r="I34" s="358"/>
      <c r="J34" s="359"/>
      <c r="K34" s="359"/>
      <c r="L34" s="359"/>
      <c r="M34" s="360"/>
      <c r="N34" s="346"/>
      <c r="O34" s="347"/>
      <c r="P34" s="347"/>
      <c r="Q34" s="347"/>
      <c r="R34" s="348"/>
      <c r="S34" s="350"/>
      <c r="T34" s="350"/>
      <c r="U34" s="341"/>
      <c r="V34" s="341"/>
      <c r="W34" s="341"/>
      <c r="X34" s="341"/>
      <c r="Y34" s="311"/>
      <c r="Z34" s="313"/>
    </row>
    <row r="35" spans="1:26" ht="79.5" customHeight="1" x14ac:dyDescent="0.25">
      <c r="A35" s="323"/>
      <c r="B35" s="324"/>
      <c r="C35" s="323"/>
      <c r="D35" s="323"/>
      <c r="E35" s="127" t="s">
        <v>1259</v>
      </c>
      <c r="F35" s="127" t="s">
        <v>1260</v>
      </c>
      <c r="G35" s="127" t="s">
        <v>1261</v>
      </c>
      <c r="H35" s="127" t="s">
        <v>1262</v>
      </c>
      <c r="I35" s="127" t="s">
        <v>1259</v>
      </c>
      <c r="J35" s="127" t="s">
        <v>1260</v>
      </c>
      <c r="K35" s="127" t="s">
        <v>1261</v>
      </c>
      <c r="L35" s="127" t="s">
        <v>1262</v>
      </c>
      <c r="M35" s="128" t="s">
        <v>1366</v>
      </c>
      <c r="N35" s="127" t="s">
        <v>1259</v>
      </c>
      <c r="O35" s="127" t="s">
        <v>1260</v>
      </c>
      <c r="P35" s="127" t="s">
        <v>1261</v>
      </c>
      <c r="Q35" s="127" t="s">
        <v>1262</v>
      </c>
      <c r="R35" s="127" t="s">
        <v>1367</v>
      </c>
      <c r="S35" s="351"/>
      <c r="T35" s="351"/>
      <c r="U35" s="342"/>
      <c r="V35" s="342"/>
      <c r="W35" s="342"/>
      <c r="X35" s="342"/>
      <c r="Y35" s="311"/>
      <c r="Z35" s="314"/>
    </row>
    <row r="36" spans="1:26" ht="30" x14ac:dyDescent="0.25">
      <c r="A36" s="115" t="s">
        <v>1311</v>
      </c>
      <c r="B36" s="116" t="s">
        <v>1348</v>
      </c>
      <c r="C36" s="117"/>
      <c r="D36" s="117"/>
      <c r="E36" s="118"/>
      <c r="F36" s="118"/>
      <c r="G36" s="118"/>
      <c r="H36" s="118"/>
      <c r="I36" s="118"/>
      <c r="J36" s="118"/>
      <c r="K36" s="118"/>
      <c r="L36" s="118"/>
      <c r="M36" s="118"/>
      <c r="N36" s="118"/>
      <c r="O36" s="118"/>
      <c r="P36" s="118"/>
      <c r="Q36" s="118"/>
      <c r="R36" s="118"/>
      <c r="S36" s="119">
        <v>120000</v>
      </c>
      <c r="T36" s="119"/>
      <c r="U36" s="119"/>
      <c r="V36" s="119"/>
      <c r="W36" s="119"/>
      <c r="X36" s="119"/>
      <c r="Y36" s="120"/>
      <c r="Z36" s="121"/>
    </row>
    <row r="37" spans="1:26" x14ac:dyDescent="0.25">
      <c r="A37" s="122" t="s">
        <v>1313</v>
      </c>
      <c r="B37" s="122" t="s">
        <v>1349</v>
      </c>
      <c r="C37" s="122" t="s">
        <v>1350</v>
      </c>
      <c r="D37" s="123">
        <f>SUM(E37:H37)</f>
        <v>600</v>
      </c>
      <c r="E37" s="123">
        <v>600</v>
      </c>
      <c r="F37" s="123"/>
      <c r="G37" s="123"/>
      <c r="H37" s="123"/>
      <c r="I37" s="123"/>
      <c r="J37" s="123"/>
      <c r="K37" s="123"/>
      <c r="L37" s="123"/>
      <c r="M37" s="123"/>
      <c r="N37" s="123"/>
      <c r="O37" s="123"/>
      <c r="P37" s="123"/>
      <c r="Q37" s="123"/>
      <c r="R37" s="123"/>
      <c r="S37" s="124">
        <v>55420</v>
      </c>
      <c r="T37" s="124">
        <v>55420</v>
      </c>
      <c r="U37" s="129" t="s">
        <v>1368</v>
      </c>
      <c r="V37" s="124"/>
      <c r="W37" s="124"/>
      <c r="X37" s="124"/>
      <c r="Y37" s="122" t="s">
        <v>1369</v>
      </c>
      <c r="Z37" s="122"/>
    </row>
    <row r="38" spans="1:26" x14ac:dyDescent="0.25">
      <c r="A38" s="122" t="s">
        <v>1315</v>
      </c>
      <c r="B38" s="122" t="s">
        <v>1353</v>
      </c>
      <c r="C38" s="122" t="s">
        <v>1350</v>
      </c>
      <c r="D38" s="123">
        <f>SUM(E38:H38)</f>
        <v>1000</v>
      </c>
      <c r="E38" s="123"/>
      <c r="F38" s="123"/>
      <c r="G38" s="123"/>
      <c r="H38" s="123">
        <v>1000</v>
      </c>
      <c r="I38" s="123"/>
      <c r="J38" s="123"/>
      <c r="K38" s="123"/>
      <c r="L38" s="123"/>
      <c r="M38" s="123"/>
      <c r="N38" s="123"/>
      <c r="O38" s="123"/>
      <c r="P38" s="123"/>
      <c r="Q38" s="123"/>
      <c r="R38" s="123"/>
      <c r="S38" s="124">
        <v>56580</v>
      </c>
      <c r="T38" s="124"/>
      <c r="U38" s="129" t="s">
        <v>1368</v>
      </c>
      <c r="V38" s="124"/>
      <c r="W38" s="124"/>
      <c r="X38" s="124"/>
      <c r="Y38" s="122" t="s">
        <v>1369</v>
      </c>
      <c r="Z38" s="122"/>
    </row>
    <row r="39" spans="1:26" ht="30" x14ac:dyDescent="0.25">
      <c r="A39" s="122" t="s">
        <v>1317</v>
      </c>
      <c r="B39" s="125" t="s">
        <v>1530</v>
      </c>
      <c r="C39" s="122" t="s">
        <v>1350</v>
      </c>
      <c r="D39" s="122">
        <v>120</v>
      </c>
      <c r="E39" s="122"/>
      <c r="F39" s="122"/>
      <c r="G39" s="122"/>
      <c r="H39" s="122"/>
      <c r="I39" s="122"/>
      <c r="J39" s="122"/>
      <c r="K39" s="122">
        <v>120</v>
      </c>
      <c r="L39" s="122"/>
      <c r="M39" s="122"/>
      <c r="N39" s="125"/>
      <c r="O39" s="122"/>
      <c r="P39" s="122"/>
      <c r="Q39" s="122"/>
      <c r="R39" s="122"/>
      <c r="S39" s="124">
        <v>2000</v>
      </c>
      <c r="T39" s="124"/>
      <c r="U39" s="129" t="s">
        <v>1368</v>
      </c>
      <c r="V39" s="124"/>
      <c r="W39" s="124"/>
      <c r="X39" s="124"/>
      <c r="Y39" s="122"/>
      <c r="Z39" s="122"/>
    </row>
    <row r="40" spans="1:26" ht="60" x14ac:dyDescent="0.25">
      <c r="A40" s="122" t="s">
        <v>1319</v>
      </c>
      <c r="B40" s="125" t="s">
        <v>1532</v>
      </c>
      <c r="C40" s="125" t="s">
        <v>1531</v>
      </c>
      <c r="D40" s="122">
        <v>50</v>
      </c>
      <c r="E40" s="122"/>
      <c r="F40" s="122">
        <v>20</v>
      </c>
      <c r="G40" s="122">
        <v>20</v>
      </c>
      <c r="H40" s="122">
        <v>10</v>
      </c>
      <c r="I40" s="122"/>
      <c r="J40" s="122">
        <v>10</v>
      </c>
      <c r="K40" s="122">
        <v>10</v>
      </c>
      <c r="L40" s="122">
        <v>10</v>
      </c>
      <c r="M40" s="122"/>
      <c r="N40" s="122"/>
      <c r="O40" s="122">
        <v>20</v>
      </c>
      <c r="P40" s="122">
        <v>20</v>
      </c>
      <c r="Q40" s="122">
        <v>20</v>
      </c>
      <c r="R40" s="170">
        <v>0.6</v>
      </c>
      <c r="S40" s="124">
        <v>9000</v>
      </c>
      <c r="T40" s="124">
        <v>5400</v>
      </c>
      <c r="U40" s="129" t="s">
        <v>1368</v>
      </c>
      <c r="V40" s="124"/>
      <c r="W40" s="124"/>
      <c r="X40" s="124"/>
      <c r="Y40" s="122"/>
      <c r="Z40" s="122"/>
    </row>
    <row r="41" spans="1:26" x14ac:dyDescent="0.25">
      <c r="A41" s="122"/>
      <c r="B41" s="125"/>
      <c r="C41" s="122"/>
      <c r="D41" s="122"/>
      <c r="E41" s="122"/>
      <c r="F41" s="122"/>
      <c r="G41" s="122"/>
      <c r="H41" s="122"/>
      <c r="I41" s="122"/>
      <c r="J41" s="122"/>
      <c r="K41" s="122"/>
      <c r="L41" s="122"/>
      <c r="M41" s="122"/>
      <c r="N41" s="122"/>
      <c r="O41" s="122"/>
      <c r="P41" s="122"/>
      <c r="Q41" s="122"/>
      <c r="R41" s="122"/>
      <c r="S41" s="124"/>
      <c r="T41" s="124"/>
      <c r="U41" s="124"/>
      <c r="V41" s="124"/>
      <c r="W41" s="124"/>
      <c r="X41" s="124"/>
      <c r="Y41" s="122"/>
      <c r="Z41" s="122"/>
    </row>
    <row r="42" spans="1:26" x14ac:dyDescent="0.25">
      <c r="A42" s="122"/>
      <c r="B42" s="122"/>
      <c r="C42" s="122"/>
      <c r="D42" s="122"/>
      <c r="E42" s="122"/>
      <c r="F42" s="122"/>
      <c r="G42" s="122"/>
      <c r="H42" s="122"/>
      <c r="I42" s="122"/>
      <c r="J42" s="122"/>
      <c r="K42" s="122"/>
      <c r="L42" s="122"/>
      <c r="M42" s="122"/>
      <c r="N42" s="122"/>
      <c r="O42" s="122"/>
      <c r="P42" s="122"/>
      <c r="Q42" s="122"/>
      <c r="R42" s="122"/>
      <c r="S42" s="124"/>
      <c r="T42" s="124"/>
      <c r="U42" s="124"/>
      <c r="V42" s="124"/>
      <c r="W42" s="124"/>
      <c r="X42" s="124"/>
      <c r="Y42" s="122"/>
      <c r="Z42" s="122"/>
    </row>
    <row r="43" spans="1:26" x14ac:dyDescent="0.25">
      <c r="A43" s="122"/>
      <c r="B43" s="318" t="s">
        <v>1354</v>
      </c>
      <c r="C43" s="319"/>
      <c r="D43" s="319"/>
      <c r="E43" s="319"/>
      <c r="F43" s="319"/>
      <c r="G43" s="319"/>
      <c r="H43" s="320"/>
      <c r="I43" s="130"/>
      <c r="J43" s="130"/>
      <c r="K43" s="130"/>
      <c r="L43" s="130"/>
      <c r="M43" s="130"/>
      <c r="N43" s="130"/>
      <c r="O43" s="130"/>
      <c r="P43" s="130"/>
      <c r="Q43" s="130"/>
      <c r="R43" s="130"/>
      <c r="S43" s="124">
        <f>SUM(S36:S42)</f>
        <v>243000</v>
      </c>
      <c r="T43" s="124"/>
      <c r="U43" s="124"/>
      <c r="V43" s="124"/>
      <c r="W43" s="124"/>
      <c r="X43" s="124"/>
      <c r="Y43" s="122"/>
      <c r="Z43" s="122"/>
    </row>
    <row r="48" spans="1:26" x14ac:dyDescent="0.25">
      <c r="K48">
        <f>9000</f>
        <v>9000</v>
      </c>
    </row>
    <row r="51" spans="13:18" x14ac:dyDescent="0.25">
      <c r="M51">
        <v>50</v>
      </c>
      <c r="N51">
        <v>100</v>
      </c>
    </row>
    <row r="52" spans="13:18" x14ac:dyDescent="0.25">
      <c r="M52">
        <v>30</v>
      </c>
    </row>
    <row r="53" spans="13:18" x14ac:dyDescent="0.25">
      <c r="Q53">
        <f>9000</f>
        <v>9000</v>
      </c>
      <c r="R53">
        <v>100</v>
      </c>
    </row>
    <row r="55" spans="13:18" x14ac:dyDescent="0.25">
      <c r="M55">
        <f>10*100/50</f>
        <v>20</v>
      </c>
    </row>
  </sheetData>
  <mergeCells count="39">
    <mergeCell ref="D8:Z8"/>
    <mergeCell ref="A1:Z1"/>
    <mergeCell ref="A3:Z3"/>
    <mergeCell ref="A4:Z4"/>
    <mergeCell ref="A6:Z6"/>
    <mergeCell ref="A7:Z7"/>
    <mergeCell ref="B28:Z28"/>
    <mergeCell ref="A10:Z12"/>
    <mergeCell ref="A14:Z14"/>
    <mergeCell ref="B16:Z16"/>
    <mergeCell ref="B17:Z17"/>
    <mergeCell ref="B18:Z19"/>
    <mergeCell ref="B20:Z21"/>
    <mergeCell ref="B22:Z22"/>
    <mergeCell ref="B23:Z23"/>
    <mergeCell ref="B24:Z25"/>
    <mergeCell ref="B26:Z26"/>
    <mergeCell ref="B27:Z27"/>
    <mergeCell ref="B29:Z29"/>
    <mergeCell ref="B30:Z30"/>
    <mergeCell ref="B31:Z31"/>
    <mergeCell ref="B32:Z32"/>
    <mergeCell ref="A33:A35"/>
    <mergeCell ref="B33:B35"/>
    <mergeCell ref="C33:C35"/>
    <mergeCell ref="D33:D35"/>
    <mergeCell ref="E33:H33"/>
    <mergeCell ref="I33:M34"/>
    <mergeCell ref="X33:X35"/>
    <mergeCell ref="Y33:Y35"/>
    <mergeCell ref="Z33:Z35"/>
    <mergeCell ref="E34:H34"/>
    <mergeCell ref="B43:H43"/>
    <mergeCell ref="N33:R34"/>
    <mergeCell ref="S33:S35"/>
    <mergeCell ref="T33:T35"/>
    <mergeCell ref="U33:U35"/>
    <mergeCell ref="V33:V35"/>
    <mergeCell ref="W33:W3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4"/>
  <sheetViews>
    <sheetView tabSelected="1" topLeftCell="A37" workbookViewId="0">
      <selection activeCell="H44" sqref="H44"/>
    </sheetView>
  </sheetViews>
  <sheetFormatPr baseColWidth="10" defaultRowHeight="15" x14ac:dyDescent="0.25"/>
  <cols>
    <col min="1" max="1" width="4.7109375" style="169" customWidth="1"/>
    <col min="2" max="2" width="24.42578125" customWidth="1"/>
    <col min="3" max="3" width="43.28515625" customWidth="1"/>
    <col min="4" max="4" width="36.140625" customWidth="1"/>
    <col min="5" max="5" width="42" customWidth="1"/>
  </cols>
  <sheetData>
    <row r="1" spans="1:5" ht="49.5" customHeight="1" x14ac:dyDescent="0.4">
      <c r="A1" s="383" t="s">
        <v>1370</v>
      </c>
      <c r="B1" s="384"/>
      <c r="C1" s="384"/>
      <c r="D1" s="384"/>
      <c r="E1" s="385"/>
    </row>
    <row r="3" spans="1:5" x14ac:dyDescent="0.25">
      <c r="A3" s="386" t="s">
        <v>1371</v>
      </c>
      <c r="B3" s="387"/>
      <c r="C3" s="131" t="s">
        <v>1372</v>
      </c>
      <c r="D3" s="131" t="s">
        <v>1373</v>
      </c>
      <c r="E3" s="131" t="s">
        <v>1374</v>
      </c>
    </row>
    <row r="4" spans="1:5" ht="15" customHeight="1" x14ac:dyDescent="0.25">
      <c r="A4" s="132">
        <v>1</v>
      </c>
      <c r="B4" s="133" t="s">
        <v>1375</v>
      </c>
      <c r="C4" s="134" t="s">
        <v>1376</v>
      </c>
      <c r="D4" s="379" t="s">
        <v>1377</v>
      </c>
      <c r="E4" s="135" t="s">
        <v>1378</v>
      </c>
    </row>
    <row r="5" spans="1:5" ht="15" customHeight="1" x14ac:dyDescent="0.25">
      <c r="A5" s="136"/>
      <c r="B5" s="380" t="s">
        <v>1379</v>
      </c>
      <c r="C5" s="379" t="s">
        <v>1380</v>
      </c>
      <c r="D5" s="367"/>
      <c r="E5" s="367" t="s">
        <v>1381</v>
      </c>
    </row>
    <row r="6" spans="1:5" x14ac:dyDescent="0.25">
      <c r="A6" s="136"/>
      <c r="B6" s="380"/>
      <c r="C6" s="388"/>
      <c r="D6" s="367"/>
      <c r="E6" s="367"/>
    </row>
    <row r="7" spans="1:5" ht="15" customHeight="1" x14ac:dyDescent="0.25">
      <c r="A7" s="136"/>
      <c r="B7" s="380"/>
      <c r="C7" s="379" t="s">
        <v>1382</v>
      </c>
      <c r="D7" s="367"/>
      <c r="E7" s="367" t="s">
        <v>1383</v>
      </c>
    </row>
    <row r="8" spans="1:5" x14ac:dyDescent="0.25">
      <c r="A8" s="136"/>
      <c r="B8" s="380"/>
      <c r="C8" s="367"/>
      <c r="D8" s="367"/>
      <c r="E8" s="367"/>
    </row>
    <row r="9" spans="1:5" ht="15" customHeight="1" x14ac:dyDescent="0.25">
      <c r="A9" s="136"/>
      <c r="B9" s="380"/>
      <c r="C9" s="367"/>
      <c r="D9" s="367"/>
      <c r="E9" s="367" t="s">
        <v>1384</v>
      </c>
    </row>
    <row r="10" spans="1:5" x14ac:dyDescent="0.25">
      <c r="A10" s="136"/>
      <c r="B10" s="380"/>
      <c r="C10" s="388"/>
      <c r="D10" s="388"/>
      <c r="E10" s="367"/>
    </row>
    <row r="11" spans="1:5" x14ac:dyDescent="0.25">
      <c r="A11" s="136"/>
      <c r="B11" s="380"/>
      <c r="C11" s="137" t="s">
        <v>1385</v>
      </c>
      <c r="D11" s="138"/>
      <c r="E11" s="367"/>
    </row>
    <row r="12" spans="1:5" ht="30" customHeight="1" x14ac:dyDescent="0.25">
      <c r="A12" s="136"/>
      <c r="B12" s="380"/>
      <c r="C12" s="139" t="s">
        <v>1386</v>
      </c>
      <c r="D12" s="371" t="s">
        <v>1387</v>
      </c>
      <c r="E12" s="365" t="s">
        <v>1388</v>
      </c>
    </row>
    <row r="13" spans="1:5" ht="30" x14ac:dyDescent="0.25">
      <c r="A13" s="136"/>
      <c r="B13" s="380"/>
      <c r="C13" s="125" t="s">
        <v>1389</v>
      </c>
      <c r="D13" s="368"/>
      <c r="E13" s="365"/>
    </row>
    <row r="14" spans="1:5" ht="30" x14ac:dyDescent="0.25">
      <c r="A14" s="136"/>
      <c r="B14" s="380"/>
      <c r="C14" s="125" t="s">
        <v>1390</v>
      </c>
      <c r="D14" s="372"/>
      <c r="E14" s="382" t="s">
        <v>1391</v>
      </c>
    </row>
    <row r="15" spans="1:5" ht="15" customHeight="1" x14ac:dyDescent="0.25">
      <c r="A15" s="136"/>
      <c r="B15" s="380"/>
      <c r="C15" s="140" t="s">
        <v>1392</v>
      </c>
      <c r="D15" s="141"/>
      <c r="E15" s="382"/>
    </row>
    <row r="16" spans="1:5" ht="45" x14ac:dyDescent="0.25">
      <c r="A16" s="136"/>
      <c r="B16" s="380"/>
      <c r="C16" s="125" t="s">
        <v>1393</v>
      </c>
      <c r="D16" s="364" t="s">
        <v>1394</v>
      </c>
      <c r="E16" s="382" t="s">
        <v>1395</v>
      </c>
    </row>
    <row r="17" spans="1:5" ht="30" x14ac:dyDescent="0.25">
      <c r="A17" s="136"/>
      <c r="B17" s="380"/>
      <c r="C17" s="139" t="s">
        <v>1396</v>
      </c>
      <c r="D17" s="366"/>
      <c r="E17" s="382"/>
    </row>
    <row r="18" spans="1:5" x14ac:dyDescent="0.25">
      <c r="A18" s="136"/>
      <c r="B18" s="380"/>
      <c r="C18" s="137" t="s">
        <v>1397</v>
      </c>
      <c r="D18" s="142"/>
      <c r="E18" s="138"/>
    </row>
    <row r="19" spans="1:5" ht="75" x14ac:dyDescent="0.25">
      <c r="A19" s="136"/>
      <c r="B19" s="380"/>
      <c r="C19" s="143" t="s">
        <v>1398</v>
      </c>
      <c r="D19" s="364" t="s">
        <v>1399</v>
      </c>
      <c r="E19" s="138"/>
    </row>
    <row r="20" spans="1:5" ht="30" x14ac:dyDescent="0.25">
      <c r="A20" s="136"/>
      <c r="B20" s="380"/>
      <c r="C20" s="125" t="s">
        <v>1400</v>
      </c>
      <c r="D20" s="366"/>
      <c r="E20" s="138"/>
    </row>
    <row r="21" spans="1:5" x14ac:dyDescent="0.25">
      <c r="A21" s="136"/>
      <c r="B21" s="380"/>
      <c r="C21" s="137" t="s">
        <v>1401</v>
      </c>
      <c r="D21" s="138"/>
      <c r="E21" s="138"/>
    </row>
    <row r="22" spans="1:5" ht="45" x14ac:dyDescent="0.25">
      <c r="A22" s="136"/>
      <c r="B22" s="380"/>
      <c r="C22" s="125" t="s">
        <v>1402</v>
      </c>
      <c r="D22" s="144" t="s">
        <v>1403</v>
      </c>
      <c r="E22" s="138"/>
    </row>
    <row r="23" spans="1:5" x14ac:dyDescent="0.25">
      <c r="A23" s="136"/>
      <c r="B23" s="380"/>
      <c r="C23" s="137" t="s">
        <v>1404</v>
      </c>
      <c r="D23" s="122"/>
      <c r="E23" s="138"/>
    </row>
    <row r="24" spans="1:5" ht="60" x14ac:dyDescent="0.25">
      <c r="A24" s="136"/>
      <c r="B24" s="380"/>
      <c r="C24" s="125" t="s">
        <v>1405</v>
      </c>
      <c r="D24" s="364" t="s">
        <v>1406</v>
      </c>
      <c r="E24" s="138"/>
    </row>
    <row r="25" spans="1:5" x14ac:dyDescent="0.25">
      <c r="A25" s="136"/>
      <c r="B25" s="380"/>
      <c r="C25" s="125" t="s">
        <v>1407</v>
      </c>
      <c r="D25" s="366"/>
      <c r="E25" s="138"/>
    </row>
    <row r="26" spans="1:5" x14ac:dyDescent="0.25">
      <c r="A26" s="136"/>
      <c r="B26" s="380"/>
      <c r="C26" s="137" t="s">
        <v>1408</v>
      </c>
      <c r="D26" s="138"/>
      <c r="E26" s="138"/>
    </row>
    <row r="27" spans="1:5" ht="45" x14ac:dyDescent="0.25">
      <c r="A27" s="136"/>
      <c r="B27" s="380"/>
      <c r="C27" s="125" t="s">
        <v>1409</v>
      </c>
      <c r="D27" s="371" t="s">
        <v>1410</v>
      </c>
      <c r="E27" s="138"/>
    </row>
    <row r="28" spans="1:5" ht="30" x14ac:dyDescent="0.25">
      <c r="A28" s="136"/>
      <c r="B28" s="380"/>
      <c r="C28" s="125" t="s">
        <v>1411</v>
      </c>
      <c r="D28" s="372"/>
      <c r="E28" s="145"/>
    </row>
    <row r="29" spans="1:5" x14ac:dyDescent="0.25">
      <c r="A29" s="132">
        <v>2</v>
      </c>
      <c r="B29" s="133" t="s">
        <v>1412</v>
      </c>
      <c r="C29" s="146" t="s">
        <v>1413</v>
      </c>
      <c r="D29" s="138"/>
    </row>
    <row r="30" spans="1:5" ht="30" x14ac:dyDescent="0.25">
      <c r="A30" s="136"/>
      <c r="B30" s="380" t="s">
        <v>1414</v>
      </c>
      <c r="C30" s="147" t="s">
        <v>1415</v>
      </c>
      <c r="D30" s="371" t="s">
        <v>1416</v>
      </c>
      <c r="E30" s="141" t="s">
        <v>1417</v>
      </c>
    </row>
    <row r="31" spans="1:5" x14ac:dyDescent="0.25">
      <c r="A31" s="136"/>
      <c r="B31" s="380"/>
      <c r="C31" s="148" t="s">
        <v>1418</v>
      </c>
      <c r="D31" s="368"/>
      <c r="E31" s="365" t="s">
        <v>1419</v>
      </c>
    </row>
    <row r="32" spans="1:5" ht="60" x14ac:dyDescent="0.25">
      <c r="A32" s="136"/>
      <c r="B32" s="380"/>
      <c r="C32" s="147" t="s">
        <v>1420</v>
      </c>
      <c r="D32" s="368"/>
      <c r="E32" s="365"/>
    </row>
    <row r="33" spans="1:5" ht="30" x14ac:dyDescent="0.25">
      <c r="A33" s="136"/>
      <c r="B33" s="380"/>
      <c r="C33" s="148" t="s">
        <v>1421</v>
      </c>
      <c r="D33" s="368"/>
      <c r="E33" s="138" t="s">
        <v>1422</v>
      </c>
    </row>
    <row r="34" spans="1:5" ht="45" x14ac:dyDescent="0.25">
      <c r="A34" s="136"/>
      <c r="B34" s="380"/>
      <c r="C34" s="147" t="s">
        <v>1423</v>
      </c>
      <c r="D34" s="368"/>
      <c r="E34" s="149" t="s">
        <v>1424</v>
      </c>
    </row>
    <row r="35" spans="1:5" x14ac:dyDescent="0.25">
      <c r="A35" s="136"/>
      <c r="B35" s="380"/>
      <c r="C35" s="148" t="s">
        <v>1425</v>
      </c>
      <c r="D35" s="368"/>
      <c r="E35" s="367" t="s">
        <v>1426</v>
      </c>
    </row>
    <row r="36" spans="1:5" x14ac:dyDescent="0.25">
      <c r="A36" s="136"/>
      <c r="B36" s="380"/>
      <c r="C36" s="147" t="s">
        <v>1427</v>
      </c>
      <c r="D36" s="368"/>
      <c r="E36" s="367"/>
    </row>
    <row r="37" spans="1:5" x14ac:dyDescent="0.25">
      <c r="A37" s="136"/>
      <c r="B37" s="380"/>
      <c r="C37" s="146" t="s">
        <v>1428</v>
      </c>
      <c r="D37" s="368"/>
      <c r="E37" s="365" t="s">
        <v>1429</v>
      </c>
    </row>
    <row r="38" spans="1:5" ht="60" x14ac:dyDescent="0.25">
      <c r="A38" s="136"/>
      <c r="B38" s="380"/>
      <c r="C38" s="147" t="s">
        <v>1430</v>
      </c>
      <c r="D38" s="368"/>
      <c r="E38" s="365"/>
    </row>
    <row r="39" spans="1:5" x14ac:dyDescent="0.25">
      <c r="A39" s="136"/>
      <c r="B39" s="380"/>
      <c r="C39" s="148" t="s">
        <v>1431</v>
      </c>
      <c r="D39" s="368"/>
      <c r="E39" s="382" t="s">
        <v>1432</v>
      </c>
    </row>
    <row r="40" spans="1:5" ht="60" x14ac:dyDescent="0.25">
      <c r="A40" s="136"/>
      <c r="B40" s="380"/>
      <c r="C40" s="147" t="s">
        <v>1433</v>
      </c>
      <c r="D40" s="368"/>
      <c r="E40" s="382"/>
    </row>
    <row r="41" spans="1:5" ht="75" x14ac:dyDescent="0.25">
      <c r="A41" s="136"/>
      <c r="B41" s="380"/>
      <c r="C41" s="147" t="s">
        <v>1434</v>
      </c>
      <c r="D41" s="368"/>
      <c r="E41" s="150" t="s">
        <v>1435</v>
      </c>
    </row>
    <row r="42" spans="1:5" x14ac:dyDescent="0.25">
      <c r="A42" s="136"/>
      <c r="B42" s="380"/>
      <c r="C42" s="148" t="s">
        <v>1436</v>
      </c>
      <c r="D42" s="368"/>
      <c r="E42" s="365" t="s">
        <v>1437</v>
      </c>
    </row>
    <row r="43" spans="1:5" ht="30" x14ac:dyDescent="0.25">
      <c r="A43" s="151"/>
      <c r="B43" s="381"/>
      <c r="C43" s="147" t="s">
        <v>1438</v>
      </c>
      <c r="D43" s="372"/>
      <c r="E43" s="366"/>
    </row>
    <row r="44" spans="1:5" x14ac:dyDescent="0.25">
      <c r="A44" s="132">
        <v>3</v>
      </c>
      <c r="B44" s="133" t="s">
        <v>1439</v>
      </c>
      <c r="C44" s="146" t="s">
        <v>1440</v>
      </c>
      <c r="D44" s="138"/>
    </row>
    <row r="45" spans="1:5" x14ac:dyDescent="0.25">
      <c r="A45" s="136"/>
      <c r="B45" s="369" t="s">
        <v>1441</v>
      </c>
      <c r="C45" s="147" t="s">
        <v>1442</v>
      </c>
      <c r="D45" s="371" t="s">
        <v>1443</v>
      </c>
      <c r="E45" s="135" t="s">
        <v>1444</v>
      </c>
    </row>
    <row r="46" spans="1:5" x14ac:dyDescent="0.25">
      <c r="A46" s="136"/>
      <c r="B46" s="370"/>
      <c r="C46" s="146" t="s">
        <v>1445</v>
      </c>
      <c r="D46" s="368"/>
      <c r="E46" s="138" t="s">
        <v>1446</v>
      </c>
    </row>
    <row r="47" spans="1:5" ht="45" x14ac:dyDescent="0.25">
      <c r="A47" s="136"/>
      <c r="B47" s="370"/>
      <c r="C47" s="147" t="s">
        <v>1447</v>
      </c>
      <c r="D47" s="368"/>
      <c r="E47" s="152" t="s">
        <v>1448</v>
      </c>
    </row>
    <row r="48" spans="1:5" x14ac:dyDescent="0.25">
      <c r="A48" s="136"/>
      <c r="B48" s="370"/>
      <c r="C48" s="148" t="s">
        <v>1449</v>
      </c>
      <c r="D48" s="368"/>
      <c r="E48" s="365" t="s">
        <v>1450</v>
      </c>
    </row>
    <row r="49" spans="1:5" ht="45" x14ac:dyDescent="0.25">
      <c r="A49" s="136"/>
      <c r="B49" s="370"/>
      <c r="C49" s="147" t="s">
        <v>1451</v>
      </c>
      <c r="D49" s="368"/>
      <c r="E49" s="365"/>
    </row>
    <row r="50" spans="1:5" x14ac:dyDescent="0.25">
      <c r="A50" s="136"/>
      <c r="B50" s="370"/>
      <c r="C50" s="146" t="s">
        <v>1452</v>
      </c>
      <c r="D50" s="368"/>
      <c r="E50" s="365" t="s">
        <v>1453</v>
      </c>
    </row>
    <row r="51" spans="1:5" ht="30" x14ac:dyDescent="0.25">
      <c r="A51" s="136"/>
      <c r="B51" s="370"/>
      <c r="C51" s="153" t="s">
        <v>1454</v>
      </c>
      <c r="D51" s="368"/>
      <c r="E51" s="365"/>
    </row>
    <row r="52" spans="1:5" x14ac:dyDescent="0.25">
      <c r="A52" s="136"/>
      <c r="B52" s="370"/>
      <c r="C52" s="146" t="s">
        <v>1455</v>
      </c>
      <c r="D52" s="368"/>
      <c r="E52" s="138"/>
    </row>
    <row r="53" spans="1:5" x14ac:dyDescent="0.25">
      <c r="A53" s="136"/>
      <c r="B53" s="370"/>
      <c r="C53" s="153" t="s">
        <v>1456</v>
      </c>
      <c r="D53" s="368"/>
      <c r="E53" s="138"/>
    </row>
    <row r="54" spans="1:5" x14ac:dyDescent="0.25">
      <c r="A54" s="136"/>
      <c r="B54" s="370"/>
      <c r="C54" s="146" t="s">
        <v>1457</v>
      </c>
      <c r="D54" s="368"/>
      <c r="E54" s="138"/>
    </row>
    <row r="55" spans="1:5" x14ac:dyDescent="0.25">
      <c r="A55" s="136"/>
      <c r="B55" s="370"/>
      <c r="C55" s="154" t="s">
        <v>1458</v>
      </c>
      <c r="D55" s="368"/>
      <c r="E55" s="138"/>
    </row>
    <row r="56" spans="1:5" x14ac:dyDescent="0.25">
      <c r="A56" s="136"/>
      <c r="B56" s="370"/>
      <c r="C56" s="153" t="s">
        <v>1459</v>
      </c>
      <c r="D56" s="368"/>
      <c r="E56" s="138"/>
    </row>
    <row r="57" spans="1:5" ht="45" x14ac:dyDescent="0.25">
      <c r="A57" s="136"/>
      <c r="B57" s="370"/>
      <c r="C57" s="153" t="s">
        <v>1460</v>
      </c>
      <c r="D57" s="368"/>
      <c r="E57" s="138"/>
    </row>
    <row r="58" spans="1:5" x14ac:dyDescent="0.25">
      <c r="A58" s="136"/>
      <c r="B58" s="370"/>
      <c r="C58" s="146" t="s">
        <v>1461</v>
      </c>
      <c r="D58" s="368"/>
      <c r="E58" s="138"/>
    </row>
    <row r="59" spans="1:5" x14ac:dyDescent="0.25">
      <c r="A59" s="136"/>
      <c r="B59" s="370"/>
      <c r="C59" s="147" t="s">
        <v>1462</v>
      </c>
      <c r="D59" s="372"/>
      <c r="E59" s="145"/>
    </row>
    <row r="60" spans="1:5" ht="15" customHeight="1" x14ac:dyDescent="0.25">
      <c r="A60" s="373">
        <v>4</v>
      </c>
      <c r="B60" s="375" t="s">
        <v>1463</v>
      </c>
      <c r="C60" s="146" t="s">
        <v>1464</v>
      </c>
      <c r="D60" s="155"/>
      <c r="E60" s="122"/>
    </row>
    <row r="61" spans="1:5" x14ac:dyDescent="0.25">
      <c r="A61" s="374"/>
      <c r="B61" s="376"/>
      <c r="C61" s="377" t="s">
        <v>1465</v>
      </c>
      <c r="D61" s="364" t="s">
        <v>1466</v>
      </c>
      <c r="E61" s="379" t="s">
        <v>1467</v>
      </c>
    </row>
    <row r="62" spans="1:5" x14ac:dyDescent="0.25">
      <c r="A62" s="156"/>
      <c r="B62" s="157"/>
      <c r="C62" s="378"/>
      <c r="D62" s="365"/>
      <c r="E62" s="367"/>
    </row>
    <row r="63" spans="1:5" x14ac:dyDescent="0.25">
      <c r="A63" s="156"/>
      <c r="B63" s="157"/>
      <c r="C63" s="158" t="s">
        <v>1468</v>
      </c>
      <c r="D63" s="365"/>
      <c r="E63" s="365" t="s">
        <v>1469</v>
      </c>
    </row>
    <row r="64" spans="1:5" ht="45" x14ac:dyDescent="0.25">
      <c r="A64" s="156"/>
      <c r="B64" s="157"/>
      <c r="C64" s="159" t="s">
        <v>1470</v>
      </c>
      <c r="D64" s="365"/>
      <c r="E64" s="365"/>
    </row>
    <row r="65" spans="1:5" x14ac:dyDescent="0.25">
      <c r="A65" s="156"/>
      <c r="B65" s="157"/>
      <c r="C65" s="158" t="s">
        <v>1471</v>
      </c>
      <c r="D65" s="365"/>
      <c r="E65" s="365" t="s">
        <v>1472</v>
      </c>
    </row>
    <row r="66" spans="1:5" ht="45" x14ac:dyDescent="0.25">
      <c r="A66" s="156"/>
      <c r="B66" s="157"/>
      <c r="C66" s="160" t="s">
        <v>1473</v>
      </c>
      <c r="D66" s="365"/>
      <c r="E66" s="365"/>
    </row>
    <row r="67" spans="1:5" x14ac:dyDescent="0.25">
      <c r="A67" s="156"/>
      <c r="B67" s="157"/>
      <c r="C67" s="158" t="s">
        <v>1474</v>
      </c>
      <c r="D67" s="365"/>
      <c r="E67" s="368" t="s">
        <v>1475</v>
      </c>
    </row>
    <row r="68" spans="1:5" ht="105" x14ac:dyDescent="0.25">
      <c r="A68" s="156"/>
      <c r="B68" s="157"/>
      <c r="C68" s="159" t="s">
        <v>1476</v>
      </c>
      <c r="D68" s="365"/>
      <c r="E68" s="368"/>
    </row>
    <row r="69" spans="1:5" x14ac:dyDescent="0.25">
      <c r="A69" s="156"/>
      <c r="B69" s="157"/>
      <c r="C69" s="158" t="s">
        <v>1477</v>
      </c>
      <c r="D69" s="365"/>
      <c r="E69" s="365" t="s">
        <v>1478</v>
      </c>
    </row>
    <row r="70" spans="1:5" ht="90" x14ac:dyDescent="0.25">
      <c r="A70" s="156"/>
      <c r="B70" s="157"/>
      <c r="C70" s="159" t="s">
        <v>1479</v>
      </c>
      <c r="D70" s="365"/>
      <c r="E70" s="365"/>
    </row>
    <row r="71" spans="1:5" x14ac:dyDescent="0.25">
      <c r="A71" s="156"/>
      <c r="B71" s="157"/>
      <c r="C71" s="161" t="s">
        <v>1480</v>
      </c>
      <c r="D71" s="365"/>
      <c r="E71" s="365" t="s">
        <v>1481</v>
      </c>
    </row>
    <row r="72" spans="1:5" ht="45" x14ac:dyDescent="0.25">
      <c r="A72" s="156"/>
      <c r="B72" s="157"/>
      <c r="C72" s="162" t="s">
        <v>1482</v>
      </c>
      <c r="D72" s="365"/>
      <c r="E72" s="365"/>
    </row>
    <row r="73" spans="1:5" x14ac:dyDescent="0.25">
      <c r="A73" s="156"/>
      <c r="B73" s="157"/>
      <c r="C73" s="158" t="s">
        <v>1483</v>
      </c>
      <c r="D73" s="365"/>
      <c r="E73" s="365" t="s">
        <v>1484</v>
      </c>
    </row>
    <row r="74" spans="1:5" ht="45" x14ac:dyDescent="0.25">
      <c r="A74" s="156"/>
      <c r="B74" s="157"/>
      <c r="C74" s="162" t="s">
        <v>1485</v>
      </c>
      <c r="D74" s="365"/>
      <c r="E74" s="365"/>
    </row>
    <row r="75" spans="1:5" x14ac:dyDescent="0.25">
      <c r="A75" s="156"/>
      <c r="B75" s="157"/>
      <c r="C75" s="158" t="s">
        <v>1486</v>
      </c>
      <c r="D75" s="365"/>
      <c r="E75" s="365" t="s">
        <v>1487</v>
      </c>
    </row>
    <row r="76" spans="1:5" ht="60" x14ac:dyDescent="0.25">
      <c r="A76" s="156"/>
      <c r="B76" s="157"/>
      <c r="C76" s="162" t="s">
        <v>1488</v>
      </c>
      <c r="D76" s="365"/>
      <c r="E76" s="365"/>
    </row>
    <row r="77" spans="1:5" x14ac:dyDescent="0.25">
      <c r="A77" s="156"/>
      <c r="B77" s="157"/>
      <c r="C77" s="158" t="s">
        <v>1489</v>
      </c>
      <c r="D77" s="365"/>
      <c r="E77" s="138"/>
    </row>
    <row r="78" spans="1:5" ht="105" x14ac:dyDescent="0.25">
      <c r="A78" s="156"/>
      <c r="B78" s="157"/>
      <c r="C78" s="162" t="s">
        <v>1490</v>
      </c>
      <c r="D78" s="365"/>
      <c r="E78" s="138"/>
    </row>
    <row r="79" spans="1:5" x14ac:dyDescent="0.25">
      <c r="A79" s="156"/>
      <c r="B79" s="157"/>
      <c r="C79" s="158" t="s">
        <v>1491</v>
      </c>
      <c r="D79" s="365"/>
      <c r="E79" s="138"/>
    </row>
    <row r="80" spans="1:5" ht="45" x14ac:dyDescent="0.25">
      <c r="A80" s="156"/>
      <c r="B80" s="157"/>
      <c r="C80" s="162" t="s">
        <v>1492</v>
      </c>
      <c r="D80" s="365"/>
      <c r="E80" s="138"/>
    </row>
    <row r="81" spans="1:5" x14ac:dyDescent="0.25">
      <c r="A81" s="156"/>
      <c r="B81" s="157"/>
      <c r="C81" s="158" t="s">
        <v>1493</v>
      </c>
      <c r="D81" s="365"/>
      <c r="E81" s="138"/>
    </row>
    <row r="82" spans="1:5" ht="60" x14ac:dyDescent="0.25">
      <c r="A82" s="156"/>
      <c r="B82" s="157"/>
      <c r="C82" s="162" t="s">
        <v>1494</v>
      </c>
      <c r="D82" s="366"/>
      <c r="E82" s="145"/>
    </row>
    <row r="83" spans="1:5" x14ac:dyDescent="0.25">
      <c r="A83" s="132">
        <v>5</v>
      </c>
      <c r="B83" s="133" t="s">
        <v>1495</v>
      </c>
      <c r="C83" s="146" t="s">
        <v>1496</v>
      </c>
      <c r="D83" s="138"/>
      <c r="E83" s="122"/>
    </row>
    <row r="84" spans="1:5" ht="60" x14ac:dyDescent="0.25">
      <c r="A84" s="163"/>
      <c r="B84" s="164"/>
      <c r="C84" s="165" t="s">
        <v>1497</v>
      </c>
      <c r="D84" s="364" t="s">
        <v>1498</v>
      </c>
      <c r="E84" s="166" t="s">
        <v>1499</v>
      </c>
    </row>
    <row r="85" spans="1:5" x14ac:dyDescent="0.25">
      <c r="A85" s="136"/>
      <c r="B85" s="167"/>
      <c r="C85" s="148" t="s">
        <v>1500</v>
      </c>
      <c r="D85" s="365"/>
      <c r="E85" s="365" t="s">
        <v>1501</v>
      </c>
    </row>
    <row r="86" spans="1:5" ht="30" x14ac:dyDescent="0.25">
      <c r="A86" s="136"/>
      <c r="B86" s="167"/>
      <c r="C86" s="154" t="s">
        <v>1502</v>
      </c>
      <c r="D86" s="365"/>
      <c r="E86" s="365"/>
    </row>
    <row r="87" spans="1:5" x14ac:dyDescent="0.25">
      <c r="A87" s="136"/>
      <c r="B87" s="167"/>
      <c r="C87" s="146" t="s">
        <v>1503</v>
      </c>
      <c r="D87" s="365"/>
      <c r="E87" s="365" t="s">
        <v>1504</v>
      </c>
    </row>
    <row r="88" spans="1:5" ht="45" x14ac:dyDescent="0.25">
      <c r="A88" s="136"/>
      <c r="B88" s="167"/>
      <c r="C88" s="165" t="s">
        <v>1505</v>
      </c>
      <c r="D88" s="365"/>
      <c r="E88" s="365"/>
    </row>
    <row r="89" spans="1:5" x14ac:dyDescent="0.25">
      <c r="A89" s="136"/>
      <c r="B89" s="167"/>
      <c r="C89" s="154" t="s">
        <v>1506</v>
      </c>
      <c r="D89" s="365"/>
      <c r="E89" s="365" t="s">
        <v>1507</v>
      </c>
    </row>
    <row r="90" spans="1:5" ht="45" x14ac:dyDescent="0.25">
      <c r="A90" s="136"/>
      <c r="B90" s="167"/>
      <c r="C90" s="154" t="s">
        <v>1508</v>
      </c>
      <c r="D90" s="365"/>
      <c r="E90" s="365"/>
    </row>
    <row r="91" spans="1:5" x14ac:dyDescent="0.25">
      <c r="A91" s="136"/>
      <c r="B91" s="167"/>
      <c r="C91" s="146" t="s">
        <v>1509</v>
      </c>
      <c r="D91" s="365"/>
      <c r="E91" s="365" t="s">
        <v>1510</v>
      </c>
    </row>
    <row r="92" spans="1:5" ht="30" x14ac:dyDescent="0.25">
      <c r="A92" s="136"/>
      <c r="B92" s="167"/>
      <c r="C92" s="165" t="s">
        <v>1511</v>
      </c>
      <c r="D92" s="365"/>
      <c r="E92" s="365"/>
    </row>
    <row r="93" spans="1:5" x14ac:dyDescent="0.25">
      <c r="A93" s="136"/>
      <c r="B93" s="167"/>
      <c r="C93" s="146" t="s">
        <v>1512</v>
      </c>
      <c r="D93" s="365"/>
      <c r="E93" s="367" t="s">
        <v>1513</v>
      </c>
    </row>
    <row r="94" spans="1:5" ht="30" x14ac:dyDescent="0.25">
      <c r="A94" s="136"/>
      <c r="B94" s="167"/>
      <c r="C94" s="154" t="s">
        <v>1514</v>
      </c>
      <c r="D94" s="365"/>
      <c r="E94" s="367"/>
    </row>
    <row r="95" spans="1:5" x14ac:dyDescent="0.25">
      <c r="A95" s="136"/>
      <c r="B95" s="167"/>
      <c r="C95" s="146" t="s">
        <v>1515</v>
      </c>
      <c r="D95" s="365"/>
      <c r="E95" s="365" t="s">
        <v>1516</v>
      </c>
    </row>
    <row r="96" spans="1:5" ht="60" x14ac:dyDescent="0.25">
      <c r="A96" s="136"/>
      <c r="B96" s="167"/>
      <c r="C96" s="154" t="s">
        <v>1517</v>
      </c>
      <c r="D96" s="365"/>
      <c r="E96" s="365"/>
    </row>
    <row r="97" spans="1:5" x14ac:dyDescent="0.25">
      <c r="A97" s="136"/>
      <c r="B97" s="167"/>
      <c r="C97" s="146" t="s">
        <v>1518</v>
      </c>
      <c r="D97" s="365"/>
      <c r="E97" s="138" t="s">
        <v>1519</v>
      </c>
    </row>
    <row r="98" spans="1:5" ht="47.25" customHeight="1" x14ac:dyDescent="0.25">
      <c r="A98" s="136"/>
      <c r="B98" s="167"/>
      <c r="C98" s="165" t="s">
        <v>1520</v>
      </c>
      <c r="D98" s="365"/>
      <c r="E98" s="150" t="s">
        <v>1521</v>
      </c>
    </row>
    <row r="99" spans="1:5" x14ac:dyDescent="0.25">
      <c r="A99" s="136"/>
      <c r="B99" s="167"/>
      <c r="C99" s="148" t="s">
        <v>1522</v>
      </c>
      <c r="D99" s="365"/>
      <c r="E99" s="138" t="s">
        <v>1523</v>
      </c>
    </row>
    <row r="100" spans="1:5" ht="45" x14ac:dyDescent="0.25">
      <c r="A100" s="136"/>
      <c r="B100" s="167"/>
      <c r="C100" s="154" t="s">
        <v>1524</v>
      </c>
      <c r="D100" s="365"/>
      <c r="E100" s="138"/>
    </row>
    <row r="101" spans="1:5" x14ac:dyDescent="0.25">
      <c r="A101" s="136"/>
      <c r="B101" s="167"/>
      <c r="C101" s="146" t="s">
        <v>1525</v>
      </c>
      <c r="D101" s="365"/>
      <c r="E101" s="138"/>
    </row>
    <row r="102" spans="1:5" ht="30" x14ac:dyDescent="0.25">
      <c r="A102" s="136"/>
      <c r="B102" s="167"/>
      <c r="C102" s="154" t="s">
        <v>1526</v>
      </c>
      <c r="D102" s="365"/>
      <c r="E102" s="138"/>
    </row>
    <row r="103" spans="1:5" x14ac:dyDescent="0.25">
      <c r="A103" s="136"/>
      <c r="B103" s="167"/>
      <c r="C103" s="165" t="s">
        <v>1527</v>
      </c>
      <c r="D103" s="365"/>
      <c r="E103" s="138"/>
    </row>
    <row r="104" spans="1:5" ht="45" x14ac:dyDescent="0.25">
      <c r="A104" s="151"/>
      <c r="B104" s="168"/>
      <c r="C104" s="165" t="s">
        <v>1528</v>
      </c>
      <c r="D104" s="366"/>
      <c r="E104" s="145"/>
    </row>
  </sheetData>
  <mergeCells count="47">
    <mergeCell ref="D24:D25"/>
    <mergeCell ref="A1:E1"/>
    <mergeCell ref="A3:B3"/>
    <mergeCell ref="D4:D10"/>
    <mergeCell ref="B5:B28"/>
    <mergeCell ref="C5:C6"/>
    <mergeCell ref="E5:E6"/>
    <mergeCell ref="C7:C10"/>
    <mergeCell ref="E7:E8"/>
    <mergeCell ref="E9:E11"/>
    <mergeCell ref="D12:D14"/>
    <mergeCell ref="E12:E13"/>
    <mergeCell ref="E14:E15"/>
    <mergeCell ref="D16:D17"/>
    <mergeCell ref="E16:E17"/>
    <mergeCell ref="D19:D20"/>
    <mergeCell ref="D27:D28"/>
    <mergeCell ref="B30:B43"/>
    <mergeCell ref="D30:D43"/>
    <mergeCell ref="E31:E32"/>
    <mergeCell ref="E35:E36"/>
    <mergeCell ref="E37:E38"/>
    <mergeCell ref="E39:E40"/>
    <mergeCell ref="E42:E43"/>
    <mergeCell ref="A60:A61"/>
    <mergeCell ref="B60:B61"/>
    <mergeCell ref="C61:C62"/>
    <mergeCell ref="D61:D82"/>
    <mergeCell ref="E61:E62"/>
    <mergeCell ref="E63:E64"/>
    <mergeCell ref="E75:E76"/>
    <mergeCell ref="B45:B59"/>
    <mergeCell ref="D45:D59"/>
    <mergeCell ref="E48:E49"/>
    <mergeCell ref="E50:E51"/>
    <mergeCell ref="E65:E66"/>
    <mergeCell ref="E67:E68"/>
    <mergeCell ref="E69:E70"/>
    <mergeCell ref="E71:E72"/>
    <mergeCell ref="E73:E74"/>
    <mergeCell ref="D84:D104"/>
    <mergeCell ref="E85:E86"/>
    <mergeCell ref="E87:E88"/>
    <mergeCell ref="E89:E90"/>
    <mergeCell ref="E91:E92"/>
    <mergeCell ref="E93:E94"/>
    <mergeCell ref="E95:E9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ANEXO 1</vt:lpstr>
      <vt:lpstr>ANEXO 2</vt:lpstr>
      <vt:lpstr>ANEXO 3</vt:lpstr>
      <vt:lpstr>ANEXO 4</vt:lpstr>
      <vt:lpstr>ANEXO 5</vt:lpstr>
      <vt:lpstr>ANEXO 6</vt:lpstr>
      <vt:lpstr>ANEXO 7</vt:lpstr>
      <vt:lpstr>ANEXO 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C_Borja</dc:creator>
  <cp:lastModifiedBy>MAURICIO RENE GONZALES</cp:lastModifiedBy>
  <cp:lastPrinted>2016-11-22T17:31:42Z</cp:lastPrinted>
  <dcterms:created xsi:type="dcterms:W3CDTF">2016-11-22T15:06:07Z</dcterms:created>
  <dcterms:modified xsi:type="dcterms:W3CDTF">2018-02-02T18:57:34Z</dcterms:modified>
</cp:coreProperties>
</file>